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7695" windowHeight="8160" tabRatio="808" activeTab="9"/>
  </bookViews>
  <sheets>
    <sheet name="База данных по яхтам" sheetId="1" r:id="rId1"/>
    <sheet name="Старт-лист" sheetId="2" r:id="rId2"/>
    <sheet name="Menu" sheetId="3" r:id="rId3"/>
    <sheet name="About" sheetId="4" r:id="rId4"/>
    <sheet name="Grupy" sheetId="5" state="veryHidden" r:id="rId5"/>
    <sheet name="csv" sheetId="6" state="veryHidden" r:id="rId6"/>
    <sheet name="ListaStartowa" sheetId="7" state="veryHidden" r:id="rId7"/>
    <sheet name="PoWyscigach" sheetId="8" state="hidden" r:id="rId8"/>
    <sheet name="ListaStartowa_Druk" sheetId="9" state="veryHidden" r:id="rId9"/>
    <sheet name="Wyscig" sheetId="10" r:id="rId10"/>
  </sheets>
  <definedNames>
    <definedName name="_xlnm.Print_Titles" localSheetId="8">'ListaStartowa_Druk'!$9:$9</definedName>
  </definedNames>
  <calcPr fullCalcOnLoad="1"/>
</workbook>
</file>

<file path=xl/sharedStrings.xml><?xml version="1.0" encoding="utf-8"?>
<sst xmlns="http://schemas.openxmlformats.org/spreadsheetml/2006/main" count="613" uniqueCount="385">
  <si>
    <t>SEQUANA</t>
  </si>
  <si>
    <t>BRANIEWO</t>
  </si>
  <si>
    <t>KRAKEN</t>
  </si>
  <si>
    <t>PRODEKO</t>
  </si>
  <si>
    <t>DAR KAROLA</t>
  </si>
  <si>
    <t>SZLENDAK GRZEGORZ</t>
  </si>
  <si>
    <t>PAPAGO</t>
  </si>
  <si>
    <t>POLITAŃSKI ŁUKASZ</t>
  </si>
  <si>
    <t>SEQUOIA</t>
  </si>
  <si>
    <t>GG</t>
  </si>
  <si>
    <t>MM</t>
  </si>
  <si>
    <t>SS</t>
  </si>
  <si>
    <t>Grupa 1</t>
  </si>
  <si>
    <t>Grupa 2</t>
  </si>
  <si>
    <t>Grupa 3</t>
  </si>
  <si>
    <t>SZAFIR</t>
  </si>
  <si>
    <t>VEGA-ALFA</t>
  </si>
  <si>
    <t>POL 6716</t>
  </si>
  <si>
    <t>GROG</t>
  </si>
  <si>
    <t>BOSY</t>
  </si>
  <si>
    <t>OLAF</t>
  </si>
  <si>
    <t>BARKOWSKI JAROSŁAW</t>
  </si>
  <si>
    <t>KAS</t>
  </si>
  <si>
    <t>Grupa 4</t>
  </si>
  <si>
    <t>Grupa 5</t>
  </si>
  <si>
    <t xml:space="preserve"> </t>
  </si>
  <si>
    <t xml:space="preserve">Copyright: </t>
  </si>
  <si>
    <t xml:space="preserve">kontakt: </t>
  </si>
  <si>
    <t xml:space="preserve">mail: zalewwislany@prokonto.pl, </t>
  </si>
  <si>
    <t>ver. 0.0.2</t>
  </si>
  <si>
    <t>Dodane współczynniki wyscigów</t>
  </si>
  <si>
    <t>ver. 0.0.3</t>
  </si>
  <si>
    <t>Pierwsza grupa najszybszybsze jachty</t>
  </si>
  <si>
    <t>ver. 0.0.4</t>
  </si>
  <si>
    <t>W podsumowaniach regat w przypadku jednakowje ilości punktów o zajętym miejscu decyduje ilosc zdobytych punktow w ostatnim wyscigu lub w przypadku wyscigow o roznych wspołczynnikach ilosc punktów w wyscigu o najwyższym współczynniku</t>
  </si>
  <si>
    <t>ver. 0.0.5</t>
  </si>
  <si>
    <t>W liście startowej dla sędziów jachty są sortowane wg przeliczników i dadana została kolumna z numerem grupy</t>
  </si>
  <si>
    <t>ver. 0.0.6</t>
  </si>
  <si>
    <t>W podsumowaniach regat przyznawane sa miejsca ex aequo tylko w przypadku gdy jachty w wazniejszym wyscigu były DNF, DNC, DSQ</t>
  </si>
  <si>
    <t>MARIE</t>
  </si>
  <si>
    <t>AKA</t>
  </si>
  <si>
    <t>ARKA-EL</t>
  </si>
  <si>
    <t>BERBEĆ II</t>
  </si>
  <si>
    <t>BEZAN</t>
  </si>
  <si>
    <t>BLONDIE</t>
  </si>
  <si>
    <t>CARINO BACO</t>
  </si>
  <si>
    <t>DELPHINE</t>
  </si>
  <si>
    <t>IGOKAJ III</t>
  </si>
  <si>
    <t>JUNAPORD</t>
  </si>
  <si>
    <t>KUŚTYCZEK</t>
  </si>
  <si>
    <t>LITWINKA</t>
  </si>
  <si>
    <t>MACIEK III</t>
  </si>
  <si>
    <t>MISIA II</t>
  </si>
  <si>
    <t>MIŚ 6</t>
  </si>
  <si>
    <t>NASZA FILADELFIA</t>
  </si>
  <si>
    <t>NICOLAUS</t>
  </si>
  <si>
    <t>PALOMINO</t>
  </si>
  <si>
    <t>POPUŚ</t>
  </si>
  <si>
    <t>SPRAY</t>
  </si>
  <si>
    <t>STARKA</t>
  </si>
  <si>
    <t>STREFA CISZY 2</t>
  </si>
  <si>
    <t>SZYBKA BAŚKA</t>
  </si>
  <si>
    <t>FACIL</t>
  </si>
  <si>
    <t>MAŁGOŚ</t>
  </si>
  <si>
    <t>POL</t>
  </si>
  <si>
    <t>POL 8004</t>
  </si>
  <si>
    <t>POL - 5231</t>
  </si>
  <si>
    <t>POL - 207</t>
  </si>
  <si>
    <t>PZ - 2471</t>
  </si>
  <si>
    <t>POL - 6243</t>
  </si>
  <si>
    <t>POL - 6763</t>
  </si>
  <si>
    <t>NZG - 169</t>
  </si>
  <si>
    <t>PZ -  2520</t>
  </si>
  <si>
    <t>D - 587</t>
  </si>
  <si>
    <t>SW - 3002</t>
  </si>
  <si>
    <t>POL -  7593</t>
  </si>
  <si>
    <t>POL - 9895</t>
  </si>
  <si>
    <t>PZ 2263</t>
  </si>
  <si>
    <t>POL - 22</t>
  </si>
  <si>
    <t>POL - 6908</t>
  </si>
  <si>
    <t>POL - 7291</t>
  </si>
  <si>
    <t xml:space="preserve">POL </t>
  </si>
  <si>
    <t>NZE - 024</t>
  </si>
  <si>
    <t>POL - 235</t>
  </si>
  <si>
    <t>PZ - 1921</t>
  </si>
  <si>
    <t>POL - 9474</t>
  </si>
  <si>
    <t>POL - 1336</t>
  </si>
  <si>
    <t>POL - 1106</t>
  </si>
  <si>
    <t>POL - 5135</t>
  </si>
  <si>
    <t>POL - 600</t>
  </si>
  <si>
    <t>POL - 5723</t>
  </si>
  <si>
    <t>POL - 5383</t>
  </si>
  <si>
    <t>POL - 4439</t>
  </si>
  <si>
    <t>POL - 1309</t>
  </si>
  <si>
    <t>POL - 6594</t>
  </si>
  <si>
    <t>POL -3929</t>
  </si>
  <si>
    <t>POL - 120</t>
  </si>
  <si>
    <t>POL 10830</t>
  </si>
  <si>
    <t>POL 5564</t>
  </si>
  <si>
    <t>GAJEWSKI</t>
  </si>
  <si>
    <t xml:space="preserve">KLENIEWSKA ANTONINA </t>
  </si>
  <si>
    <t xml:space="preserve">KLENIEWSKI KRZYSZTOF </t>
  </si>
  <si>
    <t>SEROKA RYSZARD</t>
  </si>
  <si>
    <t xml:space="preserve">SARNOWSKI MARIUSZ </t>
  </si>
  <si>
    <t xml:space="preserve">BOSS MARCIN </t>
  </si>
  <si>
    <t xml:space="preserve">DODA RYSZARD </t>
  </si>
  <si>
    <t xml:space="preserve">ROBAK ZBIGNIEW </t>
  </si>
  <si>
    <t>SZRAMKE</t>
  </si>
  <si>
    <t xml:space="preserve">ZANDER ZYGMUNT </t>
  </si>
  <si>
    <t xml:space="preserve">ZALESKI-KORZIUK KRZYSZTOF </t>
  </si>
  <si>
    <t xml:space="preserve">KAPCZYŃSKI ADAM </t>
  </si>
  <si>
    <t xml:space="preserve">OLSZEWSKI JAN </t>
  </si>
  <si>
    <t>POLAK KRZYSZTOF</t>
  </si>
  <si>
    <t xml:space="preserve">DRABIŃSKI MARIAN </t>
  </si>
  <si>
    <t xml:space="preserve">ŁOJEWSKI JERZY </t>
  </si>
  <si>
    <t xml:space="preserve">MAKOWSKI TOMASZ </t>
  </si>
  <si>
    <t xml:space="preserve">HULANICKI ANDRZEJ </t>
  </si>
  <si>
    <t xml:space="preserve">ROGALSKI ADAM </t>
  </si>
  <si>
    <t>KARPOWICZ TADEUSZ</t>
  </si>
  <si>
    <t xml:space="preserve">ZASADA JACEK </t>
  </si>
  <si>
    <t xml:space="preserve">NIENADOWSKI SEBASTIAN </t>
  </si>
  <si>
    <t xml:space="preserve">SZOSTAK GRZEGORZ </t>
  </si>
  <si>
    <t>ZIMNOCH WALDEMAR</t>
  </si>
  <si>
    <t xml:space="preserve">PILARSKI MICHAŁ </t>
  </si>
  <si>
    <t xml:space="preserve">KWIATKOWSKI SŁAWOMIR </t>
  </si>
  <si>
    <t xml:space="preserve">POLITAŃSKI STEFAN </t>
  </si>
  <si>
    <t xml:space="preserve">SAWICKI WIESŁAW </t>
  </si>
  <si>
    <t>CYKLON</t>
  </si>
  <si>
    <t>POL 177</t>
  </si>
  <si>
    <t>GRABOWSKI JAKUB</t>
  </si>
  <si>
    <t>POL 10207</t>
  </si>
  <si>
    <t>CZAPLA PIOTR</t>
  </si>
  <si>
    <t>RAPTOR 27-6</t>
  </si>
  <si>
    <t>INFOMEDIA</t>
  </si>
  <si>
    <t>POL 11063</t>
  </si>
  <si>
    <t>KAMIŃSKI MAREK</t>
  </si>
  <si>
    <t>JAZZ</t>
  </si>
  <si>
    <t>MIEDWIEDIEW ROMAN</t>
  </si>
  <si>
    <t>ver. 0.0.7</t>
  </si>
  <si>
    <t>Dodana możliwość generowania zestawień do wersji online szablonu liczenia regat z uwzglednieniem pucharu sternikow</t>
  </si>
  <si>
    <t>ver. 0.0.8</t>
  </si>
  <si>
    <t>Poprawione generowanie zastawień do wersji OnLine, dodana funkcaj Export, możliwa zmiana nazwy arkuszy</t>
  </si>
  <si>
    <t>ver. 1.0.0</t>
  </si>
  <si>
    <t>Poprawienie błędów</t>
  </si>
  <si>
    <t>ver. 1.0.1</t>
  </si>
  <si>
    <t>Ułatwienia w dodawaniu jactów do listy startowej</t>
  </si>
  <si>
    <t xml:space="preserve">Jacek Dziemidowicz, </t>
  </si>
  <si>
    <t>BRYT</t>
  </si>
  <si>
    <t>DEJW</t>
  </si>
  <si>
    <t>POL-3674</t>
  </si>
  <si>
    <t>JANKOWSKI EDWARD</t>
  </si>
  <si>
    <t>FRAJKOPF SŁAWOMIR</t>
  </si>
  <si>
    <t>TAAG</t>
  </si>
  <si>
    <t>POL-1996</t>
  </si>
  <si>
    <t>GRELEWICZ TADEUSZ</t>
  </si>
  <si>
    <t>HARNAŚ</t>
  </si>
  <si>
    <t>STEREO</t>
  </si>
  <si>
    <t>NZE-020</t>
  </si>
  <si>
    <t>PIONKE GRZEGORZ</t>
  </si>
  <si>
    <t>UFO II</t>
  </si>
  <si>
    <t>LESZ PIOTR</t>
  </si>
  <si>
    <t>FENOMEN</t>
  </si>
  <si>
    <t>POL-7200</t>
  </si>
  <si>
    <t>KRASZEWSKI WALDEMAR</t>
  </si>
  <si>
    <t>EMIL</t>
  </si>
  <si>
    <t>POL-2280</t>
  </si>
  <si>
    <t>DASZKIEWICZ EUGENIUSZ</t>
  </si>
  <si>
    <t xml:space="preserve">Bogdan Justyński, </t>
  </si>
  <si>
    <t>DNF</t>
  </si>
  <si>
    <t>KWR</t>
  </si>
  <si>
    <t>ver. 1.0.2</t>
  </si>
  <si>
    <t>Brak ograniczenia co do wielkości grupy startowej</t>
  </si>
  <si>
    <t>POL 1120</t>
  </si>
  <si>
    <t>GAJA</t>
  </si>
  <si>
    <t>SOBOLEWSKI KAZIMIERZ</t>
  </si>
  <si>
    <t>WIELGOSZYŃSKI EDWARD</t>
  </si>
  <si>
    <t>ARKTIKA</t>
  </si>
  <si>
    <t>RUS 863</t>
  </si>
  <si>
    <t>SKOROTSKIJ VICTOR</t>
  </si>
  <si>
    <t>NIKA</t>
  </si>
  <si>
    <t>RUS 332</t>
  </si>
  <si>
    <t>KOMAROW NIKOŁAJ</t>
  </si>
  <si>
    <t>TULEN</t>
  </si>
  <si>
    <t>RUS 512</t>
  </si>
  <si>
    <t>GRADOBITOW ALIEKSEJ</t>
  </si>
  <si>
    <t>SZCZEPAŃSKI TOMASZ</t>
  </si>
  <si>
    <t>KOTLIN</t>
  </si>
  <si>
    <t>RUS 4</t>
  </si>
  <si>
    <t>AMELICHEV SERGEY</t>
  </si>
  <si>
    <t>SOLO</t>
  </si>
  <si>
    <t>Y 838</t>
  </si>
  <si>
    <t>ZBOŻNY GRZEGORZ</t>
  </si>
  <si>
    <t>YULIA</t>
  </si>
  <si>
    <t>RUS 240</t>
  </si>
  <si>
    <t>ROMANETS SERGEY</t>
  </si>
  <si>
    <t>CALVADOS</t>
  </si>
  <si>
    <t>POL 6066</t>
  </si>
  <si>
    <t>GRZEGORZ HEJBER</t>
  </si>
  <si>
    <t>JACEK II</t>
  </si>
  <si>
    <t>BOGDAN GLINIECKI</t>
  </si>
  <si>
    <t>APHRODITE</t>
  </si>
  <si>
    <r>
      <t xml:space="preserve">P 34-04 </t>
    </r>
    <r>
      <rPr>
        <sz val="16"/>
        <rFont val="Czcionka tekstu podstawowego"/>
        <family val="0"/>
      </rPr>
      <t>ЖK</t>
    </r>
  </si>
  <si>
    <t>BAGROV IGOR</t>
  </si>
  <si>
    <t>PZ 489</t>
  </si>
  <si>
    <t>SNAIL</t>
  </si>
  <si>
    <t>RUS 201</t>
  </si>
  <si>
    <t>POL 8673</t>
  </si>
  <si>
    <t>BAŁOS EUGENIUSZ</t>
  </si>
  <si>
    <t>KARAVELA</t>
  </si>
  <si>
    <t>RUS 433</t>
  </si>
  <si>
    <t>SHUTKIN ALEXEY</t>
  </si>
  <si>
    <t>GOPLANA</t>
  </si>
  <si>
    <t>POL 164</t>
  </si>
  <si>
    <t>NAPIÓRKOWSKI ROBERT</t>
  </si>
  <si>
    <t xml:space="preserve">KAPCZYŃSKA JOANNA </t>
  </si>
  <si>
    <t>P 3390 ЖK</t>
  </si>
  <si>
    <t>BRYKALSKI KRZYSZTOF</t>
  </si>
  <si>
    <t>VEGA</t>
  </si>
  <si>
    <t>RUS 189</t>
  </si>
  <si>
    <t>ZHADOBKO SERGEY</t>
  </si>
  <si>
    <t>RA</t>
  </si>
  <si>
    <t>LTU 421</t>
  </si>
  <si>
    <t>OCHINNIKOV VALERIJ</t>
  </si>
  <si>
    <t>PIĘCIESIĄTY SZÓSTY</t>
  </si>
  <si>
    <t>STEINHARDT WALDEMAR</t>
  </si>
  <si>
    <t>AQUARIUS</t>
  </si>
  <si>
    <t>RUS 174</t>
  </si>
  <si>
    <t>NEVO</t>
  </si>
  <si>
    <t>RUS 1558</t>
  </si>
  <si>
    <t>VASHCHUK ALEXANDER</t>
  </si>
  <si>
    <t>WIKING</t>
  </si>
  <si>
    <t>POL 204</t>
  </si>
  <si>
    <t>MALISZEWSKI ZBIGNIEW</t>
  </si>
  <si>
    <t>PUGACH YURI</t>
  </si>
  <si>
    <t>RIF</t>
  </si>
  <si>
    <t>RUS 668</t>
  </si>
  <si>
    <t>PAVLENKO SERGEY</t>
  </si>
  <si>
    <t>SANTA MARIA</t>
  </si>
  <si>
    <t>PZ 253</t>
  </si>
  <si>
    <t>ZBIGNIEW PTAK</t>
  </si>
  <si>
    <t>PLACEK</t>
  </si>
  <si>
    <t>MULERIS MICHAIL</t>
  </si>
  <si>
    <t>POL 249</t>
  </si>
  <si>
    <t>DSQ</t>
  </si>
  <si>
    <t>ver. 1.0.3</t>
  </si>
  <si>
    <t>ver. 1.0.4</t>
  </si>
  <si>
    <t>Minidebugger</t>
  </si>
  <si>
    <t>Kady błędów</t>
  </si>
  <si>
    <t>Run-time error '1004':
Application-defined or object-defined error</t>
  </si>
  <si>
    <t>Run-time error '13':
Type mismatch</t>
  </si>
  <si>
    <t xml:space="preserve">data: 04-08-2011 </t>
  </si>
  <si>
    <t>DNS</t>
  </si>
  <si>
    <t>disqualified (zdyskwalifikowany)</t>
  </si>
  <si>
    <t>did not start (nie wystartował)</t>
  </si>
  <si>
    <t>did not finish (nie ukończył)</t>
  </si>
  <si>
    <t>Кол-во групп</t>
  </si>
  <si>
    <t>гонка 1</t>
  </si>
  <si>
    <t>гонка 2</t>
  </si>
  <si>
    <t>гонка 3</t>
  </si>
  <si>
    <t>гонка 4</t>
  </si>
  <si>
    <t>гонка 5</t>
  </si>
  <si>
    <t>гонка 6</t>
  </si>
  <si>
    <t>гонка 7</t>
  </si>
  <si>
    <t>Название регаты:</t>
  </si>
  <si>
    <t>Группа</t>
  </si>
  <si>
    <t>Время старта</t>
  </si>
  <si>
    <t>гонка:</t>
  </si>
  <si>
    <t>№</t>
  </si>
  <si>
    <t>название яхты</t>
  </si>
  <si>
    <t>№ на парусе</t>
  </si>
  <si>
    <t>Время финиша</t>
  </si>
  <si>
    <t>час</t>
  </si>
  <si>
    <t>мин.</t>
  </si>
  <si>
    <t>сек</t>
  </si>
  <si>
    <t>Истинное время, сек</t>
  </si>
  <si>
    <t>Исправленное время по KWR, сек</t>
  </si>
  <si>
    <t>Место</t>
  </si>
  <si>
    <t>Очки</t>
  </si>
  <si>
    <t>Рулевой</t>
  </si>
  <si>
    <t>Главный судья:</t>
  </si>
  <si>
    <t>Гонка</t>
  </si>
  <si>
    <t>Сумма</t>
  </si>
  <si>
    <t>Сообщение 
об ошибке:</t>
  </si>
  <si>
    <t>Яхта:</t>
  </si>
  <si>
    <t>Гонка:</t>
  </si>
  <si>
    <t>Название яхты</t>
  </si>
  <si>
    <t>Старт-лист</t>
  </si>
  <si>
    <t>Место проведение</t>
  </si>
  <si>
    <t>Дата</t>
  </si>
  <si>
    <t>Экипаж</t>
  </si>
  <si>
    <t>Комментарии</t>
  </si>
  <si>
    <t>RUR</t>
  </si>
  <si>
    <t>мин</t>
  </si>
  <si>
    <t>Гонка 1</t>
  </si>
  <si>
    <t>Гонка 2</t>
  </si>
  <si>
    <t>Гонка 3</t>
  </si>
  <si>
    <t>Фактор</t>
  </si>
  <si>
    <t>Гонка 4</t>
  </si>
  <si>
    <t>Гонка 5</t>
  </si>
  <si>
    <t>Гонка 6</t>
  </si>
  <si>
    <t>Гонка 7</t>
  </si>
  <si>
    <t>Ekaterina Pigulevskaya</t>
  </si>
  <si>
    <t>Лист для регат</t>
  </si>
  <si>
    <t>Сумма яхт в старт листе меньше суммы в заявках</t>
  </si>
  <si>
    <t>Некорректное времы старта или финиша. Смотри детали в "Меню" B21 i B22</t>
  </si>
  <si>
    <t>Группа 1</t>
  </si>
  <si>
    <t>Группа 2</t>
  </si>
  <si>
    <t>Группа 3</t>
  </si>
  <si>
    <t>Группа 4</t>
  </si>
  <si>
    <t>Группа 5</t>
  </si>
  <si>
    <t>№ гонки</t>
  </si>
  <si>
    <t>чч</t>
  </si>
  <si>
    <t>мм</t>
  </si>
  <si>
    <t>сс</t>
  </si>
  <si>
    <t>Номер 
на парусе</t>
  </si>
  <si>
    <t>Название
 регаты:</t>
  </si>
  <si>
    <t>Место проведения:</t>
  </si>
  <si>
    <t>Примечания</t>
  </si>
  <si>
    <t>Группа:</t>
  </si>
  <si>
    <t xml:space="preserve">tel: +48 791-411-512 </t>
  </si>
  <si>
    <t>ODISSEY</t>
  </si>
  <si>
    <t>RUS 167</t>
  </si>
  <si>
    <t>SARANEVICH ALEKSANDR</t>
  </si>
  <si>
    <t>BALTIKA</t>
  </si>
  <si>
    <t>RUS 824</t>
  </si>
  <si>
    <t>EVCHENKO SERGEY</t>
  </si>
  <si>
    <t>BIBIKOV SERGEY</t>
  </si>
  <si>
    <t>OYKUMENA</t>
  </si>
  <si>
    <t>FORTUNA II</t>
  </si>
  <si>
    <t>SULATSKIY OLEG</t>
  </si>
  <si>
    <t>LEGENDA</t>
  </si>
  <si>
    <t>ALEKSEEV MAKSIM</t>
  </si>
  <si>
    <t>BABUSZKIN YURIY</t>
  </si>
  <si>
    <t>BOSS KRZYSTOF</t>
  </si>
  <si>
    <t>JUSTYŃSKI BOGDAN</t>
  </si>
  <si>
    <t>MARINA</t>
  </si>
  <si>
    <t>RUS - 21</t>
  </si>
  <si>
    <t>KOROGODSKIY SERGEY</t>
  </si>
  <si>
    <t>VERA</t>
  </si>
  <si>
    <t>SAMSARA</t>
  </si>
  <si>
    <t>RUS - 217</t>
  </si>
  <si>
    <t>KARNILOV ANDREY</t>
  </si>
  <si>
    <t>KARINA</t>
  </si>
  <si>
    <t>PANIBRAT VADIM</t>
  </si>
  <si>
    <t>19.6. - 22.6</t>
  </si>
  <si>
    <t>Кубок Командора КОЯК</t>
  </si>
  <si>
    <t>Ггданьский залив</t>
  </si>
  <si>
    <t>Медведев Р.В.</t>
  </si>
  <si>
    <t>Юлия</t>
  </si>
  <si>
    <t>Валерий Сошкин</t>
  </si>
  <si>
    <t>Арктика</t>
  </si>
  <si>
    <t>Виктор Скоротский</t>
  </si>
  <si>
    <t>Одисей</t>
  </si>
  <si>
    <t>Нево</t>
  </si>
  <si>
    <t>Александр Ващук</t>
  </si>
  <si>
    <t xml:space="preserve"> Александр Сараневич</t>
  </si>
  <si>
    <t>Самсора</t>
  </si>
  <si>
    <t>RUS 217</t>
  </si>
  <si>
    <t>Андрей Корнилов</t>
  </si>
  <si>
    <t>Гданьский залив</t>
  </si>
  <si>
    <t>Роман Медведев</t>
  </si>
  <si>
    <t>Поллед 2</t>
  </si>
  <si>
    <t>POL 12262</t>
  </si>
  <si>
    <t>Яцек Хабовский</t>
  </si>
  <si>
    <t>Ельяхт</t>
  </si>
  <si>
    <t>POL 213</t>
  </si>
  <si>
    <t>Ежи Янковски</t>
  </si>
  <si>
    <t>Океан</t>
  </si>
  <si>
    <t>POL 111</t>
  </si>
  <si>
    <t>Виталий Воронин</t>
  </si>
  <si>
    <t>Квик Ливенер</t>
  </si>
  <si>
    <t>POL 10619</t>
  </si>
  <si>
    <t>Яцек Зелински</t>
  </si>
  <si>
    <t>Чародейка</t>
  </si>
  <si>
    <t>POL 9658</t>
  </si>
  <si>
    <t>Томаш Конак</t>
  </si>
  <si>
    <t>Альбакора</t>
  </si>
  <si>
    <t>POL 887</t>
  </si>
  <si>
    <t>Кшиштов Балабух</t>
  </si>
  <si>
    <t>Консал</t>
  </si>
  <si>
    <t>POL 4070</t>
  </si>
  <si>
    <t>Ричард Джимальский</t>
  </si>
  <si>
    <t>КУБОК ДВУХ КОМАНДОРОВ</t>
  </si>
  <si>
    <t>21.06</t>
  </si>
  <si>
    <t>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</si>
</sst>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sz val="14"/>
      <color indexed="9"/>
      <name val="Arial"/>
      <family val="2"/>
    </font>
    <font>
      <sz val="14"/>
      <color indexed="5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name val="Czcionka tekstu podstawowego"/>
      <family val="0"/>
    </font>
    <font>
      <sz val="10"/>
      <color indexed="8"/>
      <name val="Arial CE"/>
      <family val="2"/>
    </font>
    <font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1" fillId="21" borderId="7" applyNumberFormat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2" fillId="2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175" fontId="0" fillId="24" borderId="12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5" fontId="0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4" fillId="0" borderId="0" xfId="0" applyFont="1" applyFill="1" applyAlignment="1">
      <alignment horizontal="center" vertical="center" wrapText="1"/>
    </xf>
    <xf numFmtId="175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25" borderId="36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5" fillId="0" borderId="12" xfId="0" applyFont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75" fontId="0" fillId="24" borderId="12" xfId="0" applyNumberFormat="1" applyFont="1" applyFill="1" applyBorder="1" applyAlignment="1">
      <alignment horizontal="center" vertical="center" wrapText="1"/>
    </xf>
    <xf numFmtId="183" fontId="3" fillId="24" borderId="12" xfId="0" applyNumberFormat="1" applyFont="1" applyFill="1" applyBorder="1" applyAlignment="1">
      <alignment horizontal="center"/>
    </xf>
    <xf numFmtId="183" fontId="3" fillId="24" borderId="26" xfId="0" applyNumberFormat="1" applyFont="1" applyFill="1" applyBorder="1" applyAlignment="1">
      <alignment horizontal="center"/>
    </xf>
    <xf numFmtId="183" fontId="2" fillId="24" borderId="15" xfId="0" applyNumberFormat="1" applyFont="1" applyFill="1" applyBorder="1" applyAlignment="1">
      <alignment horizontal="center" vertical="center" wrapText="1"/>
    </xf>
    <xf numFmtId="183" fontId="2" fillId="24" borderId="12" xfId="0" applyNumberFormat="1" applyFont="1" applyFill="1" applyBorder="1" applyAlignment="1">
      <alignment horizontal="center" vertical="center" wrapText="1"/>
    </xf>
    <xf numFmtId="183" fontId="2" fillId="24" borderId="26" xfId="0" applyNumberFormat="1" applyFont="1" applyFill="1" applyBorder="1" applyAlignment="1">
      <alignment horizontal="center" vertical="center" wrapText="1"/>
    </xf>
    <xf numFmtId="183" fontId="2" fillId="24" borderId="15" xfId="0" applyNumberFormat="1" applyFont="1" applyFill="1" applyBorder="1" applyAlignment="1">
      <alignment horizontal="center" vertical="center" wrapText="1"/>
    </xf>
    <xf numFmtId="183" fontId="2" fillId="24" borderId="12" xfId="0" applyNumberFormat="1" applyFont="1" applyFill="1" applyBorder="1" applyAlignment="1">
      <alignment horizontal="center" vertical="center" wrapText="1"/>
    </xf>
    <xf numFmtId="183" fontId="2" fillId="24" borderId="26" xfId="0" applyNumberFormat="1" applyFont="1" applyFill="1" applyBorder="1" applyAlignment="1">
      <alignment horizontal="center" vertical="center" wrapText="1"/>
    </xf>
    <xf numFmtId="183" fontId="2" fillId="24" borderId="22" xfId="0" applyNumberFormat="1" applyFont="1" applyFill="1" applyBorder="1" applyAlignment="1">
      <alignment horizontal="center" vertical="center" wrapText="1"/>
    </xf>
    <xf numFmtId="183" fontId="2" fillId="24" borderId="27" xfId="0" applyNumberFormat="1" applyFont="1" applyFill="1" applyBorder="1" applyAlignment="1">
      <alignment horizontal="center" vertical="center" wrapText="1"/>
    </xf>
    <xf numFmtId="183" fontId="0" fillId="24" borderId="22" xfId="0" applyNumberFormat="1" applyFill="1" applyBorder="1" applyAlignment="1">
      <alignment horizontal="center" vertical="center" wrapText="1"/>
    </xf>
    <xf numFmtId="183" fontId="0" fillId="24" borderId="12" xfId="0" applyNumberFormat="1" applyFill="1" applyBorder="1" applyAlignment="1">
      <alignment horizontal="center" vertical="center" wrapText="1"/>
    </xf>
    <xf numFmtId="183" fontId="0" fillId="24" borderId="27" xfId="0" applyNumberFormat="1" applyFill="1" applyBorder="1" applyAlignment="1">
      <alignment horizontal="center" vertical="center" wrapText="1"/>
    </xf>
    <xf numFmtId="183" fontId="0" fillId="24" borderId="15" xfId="0" applyNumberFormat="1" applyFill="1" applyBorder="1" applyAlignment="1">
      <alignment horizontal="center" vertical="center" wrapText="1"/>
    </xf>
    <xf numFmtId="183" fontId="0" fillId="24" borderId="26" xfId="0" applyNumberFormat="1" applyFill="1" applyBorder="1" applyAlignment="1">
      <alignment horizontal="center" vertical="center" wrapText="1"/>
    </xf>
    <xf numFmtId="183" fontId="0" fillId="24" borderId="15" xfId="0" applyNumberFormat="1" applyFill="1" applyBorder="1" applyAlignment="1">
      <alignment/>
    </xf>
    <xf numFmtId="183" fontId="0" fillId="24" borderId="12" xfId="0" applyNumberFormat="1" applyFill="1" applyBorder="1" applyAlignment="1">
      <alignment/>
    </xf>
    <xf numFmtId="183" fontId="0" fillId="24" borderId="26" xfId="0" applyNumberFormat="1" applyFill="1" applyBorder="1" applyAlignment="1">
      <alignment/>
    </xf>
    <xf numFmtId="183" fontId="0" fillId="24" borderId="22" xfId="0" applyNumberFormat="1" applyFill="1" applyBorder="1" applyAlignment="1">
      <alignment/>
    </xf>
    <xf numFmtId="183" fontId="0" fillId="24" borderId="27" xfId="0" applyNumberFormat="1" applyFill="1" applyBorder="1" applyAlignment="1">
      <alignment/>
    </xf>
    <xf numFmtId="1" fontId="0" fillId="24" borderId="12" xfId="0" applyNumberFormat="1" applyFill="1" applyBorder="1" applyAlignment="1">
      <alignment horizontal="center" vertical="center" wrapText="1"/>
    </xf>
    <xf numFmtId="1" fontId="0" fillId="24" borderId="26" xfId="0" applyNumberFormat="1" applyFill="1" applyBorder="1" applyAlignment="1">
      <alignment horizontal="center" vertical="center" wrapText="1"/>
    </xf>
    <xf numFmtId="183" fontId="2" fillId="24" borderId="15" xfId="0" applyNumberFormat="1" applyFont="1" applyFill="1" applyBorder="1" applyAlignment="1" applyProtection="1">
      <alignment horizontal="center" vertical="center" wrapText="1"/>
      <protection/>
    </xf>
    <xf numFmtId="183" fontId="2" fillId="24" borderId="12" xfId="0" applyNumberFormat="1" applyFont="1" applyFill="1" applyBorder="1" applyAlignment="1" applyProtection="1">
      <alignment horizontal="center" vertical="center" wrapText="1"/>
      <protection/>
    </xf>
    <xf numFmtId="183" fontId="2" fillId="24" borderId="26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175" fontId="36" fillId="24" borderId="12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75" fontId="38" fillId="24" borderId="12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 applyProtection="1">
      <alignment horizontal="center" vertical="center" wrapText="1"/>
      <protection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 wrapText="1"/>
    </xf>
    <xf numFmtId="175" fontId="0" fillId="24" borderId="12" xfId="0" applyNumberFormat="1" applyFont="1" applyFill="1" applyBorder="1" applyAlignment="1" applyProtection="1">
      <alignment horizontal="center" vertical="center" wrapText="1"/>
      <protection/>
    </xf>
    <xf numFmtId="175" fontId="0" fillId="24" borderId="12" xfId="0" applyNumberFormat="1" applyFont="1" applyFill="1" applyBorder="1" applyAlignment="1" applyProtection="1">
      <alignment horizontal="center" vertical="center" wrapText="1"/>
      <protection/>
    </xf>
    <xf numFmtId="175" fontId="0" fillId="24" borderId="12" xfId="0" applyNumberFormat="1" applyFill="1" applyBorder="1" applyAlignment="1" applyProtection="1">
      <alignment horizontal="center" vertical="center" wrapText="1"/>
      <protection/>
    </xf>
    <xf numFmtId="1" fontId="0" fillId="24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" fontId="0" fillId="24" borderId="39" xfId="0" applyNumberFormat="1" applyFill="1" applyBorder="1" applyAlignment="1" applyProtection="1">
      <alignment horizontal="center" vertical="center" wrapText="1"/>
      <protection/>
    </xf>
    <xf numFmtId="1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75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175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1" fontId="0" fillId="17" borderId="12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83" fontId="2" fillId="24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2" fillId="24" borderId="0" xfId="0" applyNumberFormat="1" applyFont="1" applyFill="1" applyAlignment="1">
      <alignment horizontal="right" vertical="center" wrapText="1"/>
    </xf>
    <xf numFmtId="183" fontId="3" fillId="24" borderId="12" xfId="0" applyNumberFormat="1" applyFont="1" applyFill="1" applyBorder="1" applyAlignment="1" applyProtection="1">
      <alignment horizontal="center"/>
      <protection/>
    </xf>
    <xf numFmtId="183" fontId="3" fillId="24" borderId="26" xfId="0" applyNumberFormat="1" applyFont="1" applyFill="1" applyBorder="1" applyAlignment="1" applyProtection="1">
      <alignment horizontal="center"/>
      <protection/>
    </xf>
    <xf numFmtId="183" fontId="0" fillId="24" borderId="12" xfId="0" applyNumberFormat="1" applyFill="1" applyBorder="1" applyAlignment="1" applyProtection="1">
      <alignment horizontal="center" vertical="center" wrapText="1"/>
      <protection/>
    </xf>
    <xf numFmtId="183" fontId="0" fillId="24" borderId="26" xfId="0" applyNumberFormat="1" applyFill="1" applyBorder="1" applyAlignment="1" applyProtection="1">
      <alignment horizontal="center" vertical="center" wrapText="1"/>
      <protection/>
    </xf>
    <xf numFmtId="183" fontId="0" fillId="24" borderId="27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183" fontId="0" fillId="0" borderId="0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2" fillId="0" borderId="43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183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horizontal="center" wrapText="1"/>
    </xf>
    <xf numFmtId="175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center"/>
    </xf>
    <xf numFmtId="0" fontId="36" fillId="22" borderId="12" xfId="0" applyFont="1" applyFill="1" applyBorder="1" applyAlignment="1">
      <alignment horizontal="center"/>
    </xf>
    <xf numFmtId="0" fontId="36" fillId="22" borderId="12" xfId="0" applyFont="1" applyFill="1" applyBorder="1" applyAlignment="1" applyProtection="1">
      <alignment horizontal="center" vertical="center" wrapText="1"/>
      <protection/>
    </xf>
    <xf numFmtId="0" fontId="35" fillId="22" borderId="12" xfId="0" applyFont="1" applyFill="1" applyBorder="1" applyAlignment="1">
      <alignment horizontal="center"/>
    </xf>
    <xf numFmtId="175" fontId="36" fillId="24" borderId="12" xfId="0" applyNumberFormat="1" applyFont="1" applyFill="1" applyBorder="1" applyAlignment="1" applyProtection="1">
      <alignment horizontal="center" vertical="center" wrapText="1"/>
      <protection/>
    </xf>
    <xf numFmtId="183" fontId="0" fillId="24" borderId="18" xfId="0" applyNumberFormat="1" applyFill="1" applyBorder="1" applyAlignment="1">
      <alignment horizontal="center" vertical="center" wrapText="1"/>
    </xf>
    <xf numFmtId="183" fontId="0" fillId="24" borderId="37" xfId="0" applyNumberFormat="1" applyFill="1" applyBorder="1" applyAlignment="1">
      <alignment horizontal="center" vertical="center" wrapText="1"/>
    </xf>
    <xf numFmtId="183" fontId="0" fillId="24" borderId="39" xfId="0" applyNumberFormat="1" applyFill="1" applyBorder="1" applyAlignment="1">
      <alignment horizontal="center" vertical="center" wrapText="1"/>
    </xf>
    <xf numFmtId="183" fontId="0" fillId="24" borderId="11" xfId="0" applyNumberFormat="1" applyFill="1" applyBorder="1" applyAlignment="1">
      <alignment horizontal="center" vertical="center" wrapText="1"/>
    </xf>
    <xf numFmtId="183" fontId="0" fillId="24" borderId="3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/>
    </xf>
    <xf numFmtId="175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/>
    </xf>
    <xf numFmtId="0" fontId="0" fillId="22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183" fontId="2" fillId="0" borderId="2" xfId="0" applyNumberFormat="1" applyFont="1" applyFill="1" applyBorder="1" applyAlignment="1" applyProtection="1">
      <alignment horizontal="center" vertical="center" wrapText="1"/>
      <protection/>
    </xf>
    <xf numFmtId="183" fontId="3" fillId="0" borderId="12" xfId="0" applyNumberFormat="1" applyFont="1" applyFill="1" applyBorder="1" applyAlignment="1">
      <alignment horizontal="center"/>
    </xf>
    <xf numFmtId="183" fontId="2" fillId="24" borderId="37" xfId="0" applyNumberFormat="1" applyFont="1" applyFill="1" applyBorder="1" applyAlignment="1" applyProtection="1">
      <alignment horizontal="center" vertical="center" wrapText="1"/>
      <protection/>
    </xf>
    <xf numFmtId="183" fontId="2" fillId="24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" fontId="0" fillId="17" borderId="27" xfId="0" applyNumberFormat="1" applyFont="1" applyFill="1" applyBorder="1" applyAlignment="1">
      <alignment horizontal="right" vertical="center" wrapText="1"/>
    </xf>
    <xf numFmtId="1" fontId="0" fillId="17" borderId="22" xfId="0" applyNumberFormat="1" applyFont="1" applyFill="1" applyBorder="1" applyAlignment="1">
      <alignment horizontal="right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24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11"/>
  </sheetPr>
  <dimension ref="A1:E2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6" sqref="B86"/>
    </sheetView>
  </sheetViews>
  <sheetFormatPr defaultColWidth="9.140625" defaultRowHeight="12.75"/>
  <cols>
    <col min="1" max="1" width="6.8515625" style="0" customWidth="1"/>
    <col min="2" max="2" width="35.421875" style="0" customWidth="1"/>
    <col min="3" max="3" width="20.421875" style="0" customWidth="1"/>
    <col min="4" max="4" width="25.8515625" style="0" customWidth="1"/>
    <col min="5" max="5" width="53.28125" style="0" customWidth="1"/>
  </cols>
  <sheetData>
    <row r="1" spans="1:5" ht="50.25" customHeight="1" thickBot="1">
      <c r="A1" s="217"/>
      <c r="B1" s="217"/>
      <c r="C1" s="217"/>
      <c r="D1" s="217"/>
      <c r="E1" s="217"/>
    </row>
    <row r="2" ht="12.75" hidden="1"/>
    <row r="3" ht="13.5" hidden="1" thickBot="1"/>
    <row r="4" spans="1:5" ht="52.5" customHeight="1" thickBot="1">
      <c r="A4" s="123" t="s">
        <v>267</v>
      </c>
      <c r="B4" s="124" t="s">
        <v>285</v>
      </c>
      <c r="C4" s="124" t="s">
        <v>269</v>
      </c>
      <c r="D4" s="124" t="s">
        <v>169</v>
      </c>
      <c r="E4" s="124" t="s">
        <v>278</v>
      </c>
    </row>
    <row r="5" spans="1:5" ht="20.25">
      <c r="A5" s="125">
        <v>1</v>
      </c>
      <c r="B5" s="126" t="s">
        <v>40</v>
      </c>
      <c r="C5" s="126" t="s">
        <v>64</v>
      </c>
      <c r="D5" s="127">
        <v>1.2415</v>
      </c>
      <c r="E5" s="126" t="s">
        <v>100</v>
      </c>
    </row>
    <row r="6" spans="1:5" ht="20.25">
      <c r="A6" s="128">
        <v>2</v>
      </c>
      <c r="B6" s="126" t="s">
        <v>200</v>
      </c>
      <c r="C6" s="126" t="s">
        <v>201</v>
      </c>
      <c r="D6" s="127">
        <v>1.2745</v>
      </c>
      <c r="E6" s="126" t="s">
        <v>202</v>
      </c>
    </row>
    <row r="7" spans="1:5" ht="20.25">
      <c r="A7" s="128">
        <v>3</v>
      </c>
      <c r="B7" s="126" t="s">
        <v>225</v>
      </c>
      <c r="C7" s="126" t="s">
        <v>226</v>
      </c>
      <c r="D7" s="127">
        <v>1.3</v>
      </c>
      <c r="E7" s="126" t="s">
        <v>233</v>
      </c>
    </row>
    <row r="8" spans="1:5" ht="20.25">
      <c r="A8" s="128">
        <v>4</v>
      </c>
      <c r="B8" s="126" t="s">
        <v>41</v>
      </c>
      <c r="C8" s="126" t="s">
        <v>65</v>
      </c>
      <c r="D8" s="127">
        <v>1.1615</v>
      </c>
      <c r="E8" s="126" t="s">
        <v>101</v>
      </c>
    </row>
    <row r="9" spans="1:5" ht="20.25">
      <c r="A9" s="128">
        <v>5</v>
      </c>
      <c r="B9" s="126" t="s">
        <v>176</v>
      </c>
      <c r="C9" s="126" t="s">
        <v>177</v>
      </c>
      <c r="D9" s="127">
        <v>1.3135</v>
      </c>
      <c r="E9" s="126" t="s">
        <v>178</v>
      </c>
    </row>
    <row r="10" spans="1:5" ht="20.25">
      <c r="A10" s="128">
        <v>6</v>
      </c>
      <c r="B10" s="126" t="s">
        <v>42</v>
      </c>
      <c r="C10" s="126" t="s">
        <v>66</v>
      </c>
      <c r="D10" s="127">
        <v>1.2363</v>
      </c>
      <c r="E10" s="126" t="s">
        <v>102</v>
      </c>
    </row>
    <row r="11" spans="1:5" ht="20.25">
      <c r="A11" s="128">
        <v>7</v>
      </c>
      <c r="B11" s="126" t="s">
        <v>43</v>
      </c>
      <c r="C11" s="126" t="s">
        <v>67</v>
      </c>
      <c r="D11" s="127">
        <v>1.3517</v>
      </c>
      <c r="E11" s="126" t="s">
        <v>216</v>
      </c>
    </row>
    <row r="12" spans="1:5" ht="20.25">
      <c r="A12" s="128">
        <v>8</v>
      </c>
      <c r="B12" s="126" t="s">
        <v>44</v>
      </c>
      <c r="C12" s="126" t="s">
        <v>68</v>
      </c>
      <c r="D12" s="127">
        <v>1.1175</v>
      </c>
      <c r="E12" s="126" t="s">
        <v>103</v>
      </c>
    </row>
    <row r="13" spans="1:5" ht="20.25">
      <c r="A13" s="128">
        <v>9</v>
      </c>
      <c r="B13" s="126" t="s">
        <v>19</v>
      </c>
      <c r="C13" s="126" t="s">
        <v>69</v>
      </c>
      <c r="D13" s="127">
        <v>1.2018</v>
      </c>
      <c r="E13" s="126" t="s">
        <v>104</v>
      </c>
    </row>
    <row r="14" spans="1:5" ht="20.25">
      <c r="A14" s="128">
        <v>10</v>
      </c>
      <c r="B14" s="126" t="s">
        <v>1</v>
      </c>
      <c r="C14" s="126" t="s">
        <v>70</v>
      </c>
      <c r="D14" s="127">
        <v>1.4141</v>
      </c>
      <c r="E14" s="126" t="s">
        <v>105</v>
      </c>
    </row>
    <row r="15" spans="1:5" ht="20.25">
      <c r="A15" s="128">
        <v>11</v>
      </c>
      <c r="B15" s="126" t="s">
        <v>147</v>
      </c>
      <c r="C15" s="126" t="s">
        <v>242</v>
      </c>
      <c r="D15" s="127">
        <v>1.362</v>
      </c>
      <c r="E15" s="126" t="s">
        <v>151</v>
      </c>
    </row>
    <row r="16" spans="1:5" ht="20.25">
      <c r="A16" s="128">
        <v>12</v>
      </c>
      <c r="B16" s="126" t="s">
        <v>195</v>
      </c>
      <c r="C16" s="126" t="s">
        <v>196</v>
      </c>
      <c r="D16" s="127">
        <v>1.1</v>
      </c>
      <c r="E16" s="126" t="s">
        <v>197</v>
      </c>
    </row>
    <row r="17" spans="1:5" ht="20.25">
      <c r="A17" s="128">
        <v>13</v>
      </c>
      <c r="B17" s="126" t="s">
        <v>45</v>
      </c>
      <c r="C17" s="126" t="s">
        <v>71</v>
      </c>
      <c r="D17" s="127">
        <v>1.2273</v>
      </c>
      <c r="E17" s="126" t="s">
        <v>106</v>
      </c>
    </row>
    <row r="18" spans="1:5" ht="20.25">
      <c r="A18" s="128">
        <v>14</v>
      </c>
      <c r="B18" s="126" t="s">
        <v>127</v>
      </c>
      <c r="C18" s="126" t="s">
        <v>128</v>
      </c>
      <c r="D18" s="127">
        <v>1.2264</v>
      </c>
      <c r="E18" s="126" t="s">
        <v>129</v>
      </c>
    </row>
    <row r="19" spans="1:5" ht="20.25">
      <c r="A19" s="128">
        <v>15</v>
      </c>
      <c r="B19" s="126" t="s">
        <v>4</v>
      </c>
      <c r="C19" s="126" t="s">
        <v>72</v>
      </c>
      <c r="D19" s="127">
        <v>1.2003</v>
      </c>
      <c r="E19" s="126" t="s">
        <v>107</v>
      </c>
    </row>
    <row r="20" spans="1:5" ht="20.25">
      <c r="A20" s="128">
        <v>16</v>
      </c>
      <c r="B20" s="126" t="s">
        <v>148</v>
      </c>
      <c r="C20" s="126" t="s">
        <v>149</v>
      </c>
      <c r="D20" s="127"/>
      <c r="E20" s="126" t="s">
        <v>150</v>
      </c>
    </row>
    <row r="21" spans="1:5" ht="20.25">
      <c r="A21" s="128">
        <v>17</v>
      </c>
      <c r="B21" s="126" t="s">
        <v>46</v>
      </c>
      <c r="C21" s="126" t="s">
        <v>73</v>
      </c>
      <c r="D21" s="127">
        <v>1.2079</v>
      </c>
      <c r="E21" s="126" t="s">
        <v>108</v>
      </c>
    </row>
    <row r="22" spans="1:5" ht="20.25">
      <c r="A22" s="128">
        <v>18</v>
      </c>
      <c r="B22" s="126" t="s">
        <v>164</v>
      </c>
      <c r="C22" s="126" t="s">
        <v>165</v>
      </c>
      <c r="D22" s="127"/>
      <c r="E22" s="126" t="s">
        <v>166</v>
      </c>
    </row>
    <row r="23" spans="1:5" ht="20.25">
      <c r="A23" s="128">
        <v>19</v>
      </c>
      <c r="B23" s="126" t="s">
        <v>62</v>
      </c>
      <c r="C23" s="126" t="s">
        <v>97</v>
      </c>
      <c r="D23" s="127">
        <v>1.2103</v>
      </c>
      <c r="E23" s="126" t="s">
        <v>125</v>
      </c>
    </row>
    <row r="24" spans="1:5" ht="20.25">
      <c r="A24" s="128">
        <v>20</v>
      </c>
      <c r="B24" s="126" t="s">
        <v>161</v>
      </c>
      <c r="C24" s="126" t="s">
        <v>162</v>
      </c>
      <c r="D24" s="127">
        <v>1.15</v>
      </c>
      <c r="E24" s="126" t="s">
        <v>163</v>
      </c>
    </row>
    <row r="25" spans="1:5" ht="20.25">
      <c r="A25" s="128">
        <v>21</v>
      </c>
      <c r="B25" s="126" t="s">
        <v>173</v>
      </c>
      <c r="C25" s="126" t="s">
        <v>64</v>
      </c>
      <c r="D25" s="127">
        <v>1.2314</v>
      </c>
      <c r="E25" s="126" t="s">
        <v>174</v>
      </c>
    </row>
    <row r="26" spans="1:5" ht="20.25">
      <c r="A26" s="128">
        <v>22</v>
      </c>
      <c r="B26" s="126" t="s">
        <v>211</v>
      </c>
      <c r="C26" s="126" t="s">
        <v>212</v>
      </c>
      <c r="D26" s="127">
        <v>1.27</v>
      </c>
      <c r="E26" s="126" t="s">
        <v>213</v>
      </c>
    </row>
    <row r="27" spans="1:5" ht="20.25">
      <c r="A27" s="128">
        <v>23</v>
      </c>
      <c r="B27" s="126" t="s">
        <v>18</v>
      </c>
      <c r="C27" s="126" t="s">
        <v>74</v>
      </c>
      <c r="D27" s="127">
        <v>1.1772</v>
      </c>
      <c r="E27" s="126" t="s">
        <v>333</v>
      </c>
    </row>
    <row r="28" spans="1:5" ht="20.25">
      <c r="A28" s="128">
        <v>24</v>
      </c>
      <c r="B28" s="126" t="s">
        <v>155</v>
      </c>
      <c r="C28" s="126" t="s">
        <v>206</v>
      </c>
      <c r="D28" s="127">
        <v>1.2</v>
      </c>
      <c r="E28" s="126" t="s">
        <v>207</v>
      </c>
    </row>
    <row r="29" spans="1:5" ht="20.25">
      <c r="A29" s="125">
        <v>25</v>
      </c>
      <c r="B29" s="126" t="s">
        <v>47</v>
      </c>
      <c r="C29" s="126" t="s">
        <v>75</v>
      </c>
      <c r="D29" s="127">
        <v>1.2066</v>
      </c>
      <c r="E29" s="126" t="s">
        <v>109</v>
      </c>
    </row>
    <row r="30" spans="1:5" ht="20.25">
      <c r="A30" s="128">
        <v>26</v>
      </c>
      <c r="B30" s="126" t="s">
        <v>133</v>
      </c>
      <c r="C30" s="126" t="s">
        <v>134</v>
      </c>
      <c r="D30" s="127">
        <v>1.223</v>
      </c>
      <c r="E30" s="126" t="s">
        <v>135</v>
      </c>
    </row>
    <row r="31" spans="1:5" ht="20.25">
      <c r="A31" s="125">
        <v>27</v>
      </c>
      <c r="B31" s="126" t="s">
        <v>198</v>
      </c>
      <c r="C31" s="126" t="s">
        <v>203</v>
      </c>
      <c r="D31" s="127">
        <v>1.27</v>
      </c>
      <c r="E31" s="126" t="s">
        <v>199</v>
      </c>
    </row>
    <row r="32" spans="1:5" ht="20.25">
      <c r="A32" s="128">
        <v>28</v>
      </c>
      <c r="B32" s="126" t="s">
        <v>136</v>
      </c>
      <c r="C32" s="126" t="s">
        <v>215</v>
      </c>
      <c r="D32" s="127">
        <v>1.2378</v>
      </c>
      <c r="E32" s="126" t="s">
        <v>137</v>
      </c>
    </row>
    <row r="33" spans="1:5" ht="20.25">
      <c r="A33" s="125">
        <v>29</v>
      </c>
      <c r="B33" s="126" t="s">
        <v>48</v>
      </c>
      <c r="C33" s="126" t="s">
        <v>76</v>
      </c>
      <c r="D33" s="127">
        <v>1.3021</v>
      </c>
      <c r="E33" s="126" t="s">
        <v>99</v>
      </c>
    </row>
    <row r="34" spans="1:5" ht="20.25">
      <c r="A34" s="128">
        <v>30</v>
      </c>
      <c r="B34" s="126" t="s">
        <v>208</v>
      </c>
      <c r="C34" s="126" t="s">
        <v>209</v>
      </c>
      <c r="D34" s="127">
        <v>1.2354</v>
      </c>
      <c r="E34" s="126" t="s">
        <v>210</v>
      </c>
    </row>
    <row r="35" spans="1:5" ht="20.25">
      <c r="A35" s="125">
        <v>31</v>
      </c>
      <c r="B35" s="126" t="s">
        <v>22</v>
      </c>
      <c r="C35" s="126" t="s">
        <v>77</v>
      </c>
      <c r="D35" s="127">
        <v>1.1784</v>
      </c>
      <c r="E35" s="126" t="s">
        <v>110</v>
      </c>
    </row>
    <row r="36" spans="1:5" ht="20.25">
      <c r="A36" s="128">
        <v>32</v>
      </c>
      <c r="B36" s="126" t="s">
        <v>186</v>
      </c>
      <c r="C36" s="126" t="s">
        <v>187</v>
      </c>
      <c r="D36" s="127">
        <v>1.383</v>
      </c>
      <c r="E36" s="126" t="s">
        <v>188</v>
      </c>
    </row>
    <row r="37" spans="1:5" ht="20.25">
      <c r="A37" s="125">
        <v>33</v>
      </c>
      <c r="B37" s="126" t="s">
        <v>2</v>
      </c>
      <c r="C37" s="126" t="s">
        <v>78</v>
      </c>
      <c r="D37" s="127">
        <v>1.1745</v>
      </c>
      <c r="E37" s="126" t="s">
        <v>111</v>
      </c>
    </row>
    <row r="38" spans="1:5" ht="20.25">
      <c r="A38" s="128">
        <v>34</v>
      </c>
      <c r="B38" s="126" t="s">
        <v>49</v>
      </c>
      <c r="C38" s="126" t="s">
        <v>79</v>
      </c>
      <c r="D38" s="127">
        <v>1.1768</v>
      </c>
      <c r="E38" s="126" t="s">
        <v>112</v>
      </c>
    </row>
    <row r="39" spans="1:5" ht="20.25">
      <c r="A39" s="125">
        <v>35</v>
      </c>
      <c r="B39" s="126" t="s">
        <v>50</v>
      </c>
      <c r="C39" s="126" t="s">
        <v>80</v>
      </c>
      <c r="D39" s="127">
        <v>1.2748</v>
      </c>
      <c r="E39" s="126" t="s">
        <v>113</v>
      </c>
    </row>
    <row r="40" spans="1:5" ht="20.25">
      <c r="A40" s="128">
        <v>36</v>
      </c>
      <c r="B40" s="126" t="s">
        <v>51</v>
      </c>
      <c r="C40" s="126" t="s">
        <v>81</v>
      </c>
      <c r="D40" s="127">
        <v>1.2038</v>
      </c>
      <c r="E40" s="126" t="s">
        <v>114</v>
      </c>
    </row>
    <row r="41" spans="1:5" ht="20.25">
      <c r="A41" s="125">
        <v>37</v>
      </c>
      <c r="B41" s="126" t="s">
        <v>63</v>
      </c>
      <c r="C41" s="126" t="s">
        <v>98</v>
      </c>
      <c r="D41" s="127">
        <v>1.2311</v>
      </c>
      <c r="E41" s="126" t="s">
        <v>126</v>
      </c>
    </row>
    <row r="42" spans="1:5" ht="20.25">
      <c r="A42" s="128">
        <v>38</v>
      </c>
      <c r="B42" s="126" t="s">
        <v>39</v>
      </c>
      <c r="C42" s="126" t="s">
        <v>82</v>
      </c>
      <c r="D42" s="127">
        <v>1.1925</v>
      </c>
      <c r="E42" s="126" t="s">
        <v>115</v>
      </c>
    </row>
    <row r="43" spans="1:5" ht="20.25">
      <c r="A43" s="125">
        <v>39</v>
      </c>
      <c r="B43" s="126" t="s">
        <v>52</v>
      </c>
      <c r="C43" s="126" t="s">
        <v>83</v>
      </c>
      <c r="D43" s="127">
        <v>1.1663999999999999</v>
      </c>
      <c r="E43" s="126" t="s">
        <v>116</v>
      </c>
    </row>
    <row r="44" spans="1:5" ht="20.25">
      <c r="A44" s="128">
        <v>40</v>
      </c>
      <c r="B44" s="126" t="s">
        <v>53</v>
      </c>
      <c r="C44" s="126" t="s">
        <v>84</v>
      </c>
      <c r="D44" s="127">
        <v>1.1642</v>
      </c>
      <c r="E44" s="126"/>
    </row>
    <row r="45" spans="1:5" ht="23.25" customHeight="1">
      <c r="A45" s="125">
        <v>41</v>
      </c>
      <c r="B45" s="126" t="s">
        <v>54</v>
      </c>
      <c r="C45" s="126" t="s">
        <v>85</v>
      </c>
      <c r="D45" s="127">
        <v>1.2698</v>
      </c>
      <c r="E45" s="126" t="s">
        <v>117</v>
      </c>
    </row>
    <row r="46" spans="1:5" ht="20.25">
      <c r="A46" s="128">
        <v>42</v>
      </c>
      <c r="B46" s="126" t="s">
        <v>227</v>
      </c>
      <c r="C46" s="126" t="s">
        <v>228</v>
      </c>
      <c r="D46" s="127">
        <v>1.2756</v>
      </c>
      <c r="E46" s="126" t="s">
        <v>229</v>
      </c>
    </row>
    <row r="47" spans="1:5" ht="20.25">
      <c r="A47" s="125">
        <v>43</v>
      </c>
      <c r="B47" s="126" t="s">
        <v>55</v>
      </c>
      <c r="C47" s="126" t="s">
        <v>86</v>
      </c>
      <c r="D47" s="127">
        <v>1.2066</v>
      </c>
      <c r="E47" s="126" t="s">
        <v>118</v>
      </c>
    </row>
    <row r="48" spans="1:5" ht="20.25">
      <c r="A48" s="128">
        <v>44</v>
      </c>
      <c r="B48" s="126" t="s">
        <v>179</v>
      </c>
      <c r="C48" s="126" t="s">
        <v>180</v>
      </c>
      <c r="D48" s="127">
        <v>1.2126</v>
      </c>
      <c r="E48" s="126" t="s">
        <v>181</v>
      </c>
    </row>
    <row r="49" spans="1:5" ht="20.25">
      <c r="A49" s="125">
        <v>45</v>
      </c>
      <c r="B49" s="126" t="s">
        <v>20</v>
      </c>
      <c r="C49" s="126" t="s">
        <v>87</v>
      </c>
      <c r="D49" s="127">
        <v>1.1098999999999999</v>
      </c>
      <c r="E49" s="126" t="s">
        <v>21</v>
      </c>
    </row>
    <row r="50" spans="1:5" ht="20.25">
      <c r="A50" s="128">
        <v>46</v>
      </c>
      <c r="B50" s="126" t="s">
        <v>56</v>
      </c>
      <c r="C50" s="126" t="s">
        <v>88</v>
      </c>
      <c r="D50" s="127">
        <v>1.2619</v>
      </c>
      <c r="E50" s="126" t="s">
        <v>5</v>
      </c>
    </row>
    <row r="51" spans="1:5" ht="20.25">
      <c r="A51" s="125">
        <v>47</v>
      </c>
      <c r="B51" s="126" t="s">
        <v>6</v>
      </c>
      <c r="C51" s="126" t="s">
        <v>89</v>
      </c>
      <c r="D51" s="127">
        <v>1.243</v>
      </c>
      <c r="E51" s="126" t="s">
        <v>7</v>
      </c>
    </row>
    <row r="52" spans="1:5" ht="20.25">
      <c r="A52" s="128">
        <v>48</v>
      </c>
      <c r="B52" s="126" t="s">
        <v>223</v>
      </c>
      <c r="C52" s="126" t="s">
        <v>64</v>
      </c>
      <c r="D52" s="127">
        <v>1.35</v>
      </c>
      <c r="E52" s="126" t="s">
        <v>224</v>
      </c>
    </row>
    <row r="53" spans="1:5" ht="20.25">
      <c r="A53" s="125">
        <v>49</v>
      </c>
      <c r="B53" s="126" t="s">
        <v>240</v>
      </c>
      <c r="C53" s="126" t="s">
        <v>64</v>
      </c>
      <c r="D53" s="127">
        <v>1.2696</v>
      </c>
      <c r="E53" s="126"/>
    </row>
    <row r="54" spans="1:5" ht="20.25">
      <c r="A54" s="128">
        <v>50</v>
      </c>
      <c r="B54" s="126" t="s">
        <v>57</v>
      </c>
      <c r="C54" s="126" t="s">
        <v>90</v>
      </c>
      <c r="D54" s="127">
        <v>1.1666</v>
      </c>
      <c r="E54" s="126" t="s">
        <v>119</v>
      </c>
    </row>
    <row r="55" spans="1:5" ht="20.25">
      <c r="A55" s="125">
        <v>51</v>
      </c>
      <c r="B55" s="126" t="s">
        <v>3</v>
      </c>
      <c r="C55" s="126" t="s">
        <v>64</v>
      </c>
      <c r="D55" s="127">
        <v>1.2651</v>
      </c>
      <c r="E55" s="126" t="s">
        <v>120</v>
      </c>
    </row>
    <row r="56" spans="1:5" ht="20.25">
      <c r="A56" s="128">
        <v>52</v>
      </c>
      <c r="B56" s="126" t="s">
        <v>220</v>
      </c>
      <c r="C56" s="126" t="s">
        <v>221</v>
      </c>
      <c r="D56" s="127">
        <v>1.5238</v>
      </c>
      <c r="E56" s="126" t="s">
        <v>222</v>
      </c>
    </row>
    <row r="57" spans="1:5" ht="20.25">
      <c r="A57" s="125">
        <v>53</v>
      </c>
      <c r="B57" s="126" t="s">
        <v>132</v>
      </c>
      <c r="C57" s="126" t="s">
        <v>130</v>
      </c>
      <c r="D57" s="127">
        <v>1.3029</v>
      </c>
      <c r="E57" s="126" t="s">
        <v>131</v>
      </c>
    </row>
    <row r="58" spans="1:5" ht="20.25">
      <c r="A58" s="128">
        <v>54</v>
      </c>
      <c r="B58" s="126" t="s">
        <v>234</v>
      </c>
      <c r="C58" s="126" t="s">
        <v>235</v>
      </c>
      <c r="D58" s="127">
        <v>1.3136</v>
      </c>
      <c r="E58" s="126" t="s">
        <v>236</v>
      </c>
    </row>
    <row r="59" spans="1:5" ht="20.25">
      <c r="A59" s="125">
        <v>55</v>
      </c>
      <c r="B59" s="126" t="s">
        <v>237</v>
      </c>
      <c r="C59" s="126" t="s">
        <v>238</v>
      </c>
      <c r="D59" s="127">
        <v>1.2</v>
      </c>
      <c r="E59" s="126" t="s">
        <v>239</v>
      </c>
    </row>
    <row r="60" spans="1:5" ht="20.25">
      <c r="A60" s="128">
        <v>56</v>
      </c>
      <c r="B60" s="126" t="s">
        <v>0</v>
      </c>
      <c r="C60" s="126" t="s">
        <v>91</v>
      </c>
      <c r="D60" s="127">
        <v>1.5203</v>
      </c>
      <c r="E60" s="126" t="s">
        <v>121</v>
      </c>
    </row>
    <row r="61" spans="1:5" ht="20.25">
      <c r="A61" s="125">
        <v>57</v>
      </c>
      <c r="B61" s="126" t="s">
        <v>8</v>
      </c>
      <c r="C61" s="126" t="s">
        <v>92</v>
      </c>
      <c r="D61" s="127">
        <v>1.2505</v>
      </c>
      <c r="E61" s="131" t="s">
        <v>175</v>
      </c>
    </row>
    <row r="62" spans="1:5" ht="20.25">
      <c r="A62" s="128">
        <v>58</v>
      </c>
      <c r="B62" s="126" t="s">
        <v>204</v>
      </c>
      <c r="C62" s="126" t="s">
        <v>205</v>
      </c>
      <c r="D62" s="127">
        <v>1.2382</v>
      </c>
      <c r="E62" s="126" t="s">
        <v>332</v>
      </c>
    </row>
    <row r="63" spans="1:5" ht="20.25">
      <c r="A63" s="125">
        <v>59</v>
      </c>
      <c r="B63" s="126" t="s">
        <v>189</v>
      </c>
      <c r="C63" s="126" t="s">
        <v>190</v>
      </c>
      <c r="D63" s="127">
        <v>1.275</v>
      </c>
      <c r="E63" s="126" t="s">
        <v>191</v>
      </c>
    </row>
    <row r="64" spans="1:5" ht="20.25">
      <c r="A64" s="128">
        <v>60</v>
      </c>
      <c r="B64" s="126" t="s">
        <v>58</v>
      </c>
      <c r="C64" s="126" t="s">
        <v>93</v>
      </c>
      <c r="D64" s="127">
        <v>1.1229</v>
      </c>
      <c r="E64" s="126" t="s">
        <v>122</v>
      </c>
    </row>
    <row r="65" spans="1:5" ht="20.25">
      <c r="A65" s="125">
        <v>61</v>
      </c>
      <c r="B65" s="126" t="s">
        <v>59</v>
      </c>
      <c r="C65" s="126" t="s">
        <v>94</v>
      </c>
      <c r="D65" s="127">
        <v>1.1595</v>
      </c>
      <c r="E65" s="126" t="s">
        <v>123</v>
      </c>
    </row>
    <row r="66" spans="1:5" ht="20.25">
      <c r="A66" s="128">
        <v>62</v>
      </c>
      <c r="B66" s="126" t="s">
        <v>156</v>
      </c>
      <c r="C66" s="126" t="s">
        <v>157</v>
      </c>
      <c r="D66" s="127"/>
      <c r="E66" s="126" t="s">
        <v>158</v>
      </c>
    </row>
    <row r="67" spans="1:5" ht="20.25">
      <c r="A67" s="125">
        <v>63</v>
      </c>
      <c r="B67" s="126" t="s">
        <v>60</v>
      </c>
      <c r="C67" s="126" t="s">
        <v>95</v>
      </c>
      <c r="D67" s="127">
        <v>1.1756</v>
      </c>
      <c r="E67" s="126" t="s">
        <v>334</v>
      </c>
    </row>
    <row r="68" spans="1:5" ht="20.25">
      <c r="A68" s="128">
        <v>64</v>
      </c>
      <c r="B68" s="126" t="s">
        <v>15</v>
      </c>
      <c r="C68" s="126" t="s">
        <v>96</v>
      </c>
      <c r="D68" s="127">
        <v>1.2819</v>
      </c>
      <c r="E68" s="126" t="s">
        <v>185</v>
      </c>
    </row>
    <row r="69" spans="1:5" ht="20.25">
      <c r="A69" s="125">
        <v>65</v>
      </c>
      <c r="B69" s="126" t="s">
        <v>61</v>
      </c>
      <c r="C69" s="126" t="s">
        <v>64</v>
      </c>
      <c r="D69" s="127">
        <v>1.2794</v>
      </c>
      <c r="E69" s="126" t="s">
        <v>124</v>
      </c>
    </row>
    <row r="70" spans="1:5" ht="20.25">
      <c r="A70" s="128">
        <v>66</v>
      </c>
      <c r="B70" s="126" t="s">
        <v>152</v>
      </c>
      <c r="C70" s="126" t="s">
        <v>153</v>
      </c>
      <c r="D70" s="129"/>
      <c r="E70" s="126" t="s">
        <v>154</v>
      </c>
    </row>
    <row r="71" spans="1:5" ht="20.25">
      <c r="A71" s="125">
        <v>67</v>
      </c>
      <c r="B71" s="126" t="s">
        <v>182</v>
      </c>
      <c r="C71" s="126" t="s">
        <v>183</v>
      </c>
      <c r="D71" s="127">
        <v>1.2552</v>
      </c>
      <c r="E71" s="126" t="s">
        <v>184</v>
      </c>
    </row>
    <row r="72" spans="1:5" ht="20.25">
      <c r="A72" s="128">
        <v>68</v>
      </c>
      <c r="B72" s="126" t="s">
        <v>159</v>
      </c>
      <c r="C72" s="126" t="s">
        <v>172</v>
      </c>
      <c r="D72" s="127"/>
      <c r="E72" s="126" t="s">
        <v>160</v>
      </c>
    </row>
    <row r="73" spans="1:5" ht="20.25">
      <c r="A73" s="125">
        <v>69</v>
      </c>
      <c r="B73" s="126" t="s">
        <v>217</v>
      </c>
      <c r="C73" s="126" t="s">
        <v>218</v>
      </c>
      <c r="D73" s="127">
        <v>1.2185</v>
      </c>
      <c r="E73" s="126" t="s">
        <v>219</v>
      </c>
    </row>
    <row r="74" spans="1:5" ht="20.25">
      <c r="A74" s="128">
        <v>70</v>
      </c>
      <c r="B74" s="126" t="s">
        <v>338</v>
      </c>
      <c r="C74" s="126">
        <v>54</v>
      </c>
      <c r="D74" s="127">
        <v>1.2829</v>
      </c>
      <c r="E74" s="126" t="s">
        <v>241</v>
      </c>
    </row>
    <row r="75" spans="1:5" ht="20.25">
      <c r="A75" s="128">
        <v>71</v>
      </c>
      <c r="B75" s="126" t="s">
        <v>16</v>
      </c>
      <c r="C75" s="126" t="s">
        <v>17</v>
      </c>
      <c r="D75" s="127">
        <v>1.1746</v>
      </c>
      <c r="E75" s="126" t="s">
        <v>214</v>
      </c>
    </row>
    <row r="76" spans="1:5" ht="20.25">
      <c r="A76" s="128">
        <v>72</v>
      </c>
      <c r="B76" s="126" t="s">
        <v>230</v>
      </c>
      <c r="C76" s="126" t="s">
        <v>231</v>
      </c>
      <c r="D76" s="127">
        <v>1.35</v>
      </c>
      <c r="E76" s="126" t="s">
        <v>232</v>
      </c>
    </row>
    <row r="77" spans="1:5" ht="20.25">
      <c r="A77" s="128">
        <v>73</v>
      </c>
      <c r="B77" s="126" t="s">
        <v>192</v>
      </c>
      <c r="C77" s="126" t="s">
        <v>193</v>
      </c>
      <c r="D77" s="127">
        <v>1.3398</v>
      </c>
      <c r="E77" s="126" t="s">
        <v>194</v>
      </c>
    </row>
    <row r="78" spans="1:5" ht="20.25">
      <c r="A78" s="128">
        <v>74</v>
      </c>
      <c r="B78" s="126" t="s">
        <v>320</v>
      </c>
      <c r="C78" s="126" t="s">
        <v>321</v>
      </c>
      <c r="D78" s="127">
        <v>1.3981</v>
      </c>
      <c r="E78" s="126" t="s">
        <v>322</v>
      </c>
    </row>
    <row r="79" spans="1:5" ht="20.25">
      <c r="A79" s="128">
        <v>75</v>
      </c>
      <c r="B79" s="126" t="s">
        <v>323</v>
      </c>
      <c r="C79" s="126" t="s">
        <v>324</v>
      </c>
      <c r="D79" s="127">
        <v>1.2951</v>
      </c>
      <c r="E79" s="126" t="s">
        <v>325</v>
      </c>
    </row>
    <row r="80" spans="1:5" ht="20.25">
      <c r="A80" s="128">
        <v>76</v>
      </c>
      <c r="B80" s="126" t="s">
        <v>328</v>
      </c>
      <c r="C80" s="126"/>
      <c r="D80" s="127">
        <v>1.2732</v>
      </c>
      <c r="E80" s="126" t="s">
        <v>326</v>
      </c>
    </row>
    <row r="81" spans="1:5" ht="20.25">
      <c r="A81" s="128">
        <v>77</v>
      </c>
      <c r="B81" s="126" t="s">
        <v>327</v>
      </c>
      <c r="C81" s="126"/>
      <c r="D81" s="127">
        <v>1.2571</v>
      </c>
      <c r="E81" s="126" t="s">
        <v>329</v>
      </c>
    </row>
    <row r="82" spans="1:5" ht="20.25">
      <c r="A82" s="128">
        <v>78</v>
      </c>
      <c r="B82" s="126" t="s">
        <v>330</v>
      </c>
      <c r="C82" s="126"/>
      <c r="D82" s="127">
        <v>1.257</v>
      </c>
      <c r="E82" s="126" t="s">
        <v>331</v>
      </c>
    </row>
    <row r="83" spans="1:5" ht="20.25">
      <c r="A83" s="128">
        <v>79</v>
      </c>
      <c r="B83" s="126" t="s">
        <v>335</v>
      </c>
      <c r="C83" s="126" t="s">
        <v>336</v>
      </c>
      <c r="D83" s="127">
        <v>1</v>
      </c>
      <c r="E83" s="126" t="s">
        <v>337</v>
      </c>
    </row>
    <row r="84" spans="1:5" ht="20.25">
      <c r="A84" s="128">
        <v>80</v>
      </c>
      <c r="B84" s="131" t="s">
        <v>339</v>
      </c>
      <c r="C84" s="131" t="s">
        <v>340</v>
      </c>
      <c r="D84" s="199">
        <v>1.2438</v>
      </c>
      <c r="E84" s="131" t="s">
        <v>341</v>
      </c>
    </row>
    <row r="85" spans="1:5" ht="20.25">
      <c r="A85" s="128">
        <v>81</v>
      </c>
      <c r="B85" s="131" t="s">
        <v>342</v>
      </c>
      <c r="C85" s="131">
        <v>3480</v>
      </c>
      <c r="D85" s="199">
        <v>1.3385</v>
      </c>
      <c r="E85" s="131" t="s">
        <v>343</v>
      </c>
    </row>
    <row r="86" spans="1:5" ht="20.25">
      <c r="A86" s="128">
        <v>82</v>
      </c>
      <c r="B86" s="126"/>
      <c r="C86" s="126"/>
      <c r="D86" s="127"/>
      <c r="E86" s="126"/>
    </row>
    <row r="87" spans="1:5" ht="20.25">
      <c r="A87" s="128">
        <v>83</v>
      </c>
      <c r="B87" s="126"/>
      <c r="C87" s="126"/>
      <c r="D87" s="127"/>
      <c r="E87" s="126"/>
    </row>
    <row r="88" spans="1:5" ht="20.25">
      <c r="A88" s="128">
        <v>84</v>
      </c>
      <c r="B88" s="126"/>
      <c r="C88" s="126"/>
      <c r="D88" s="127"/>
      <c r="E88" s="126"/>
    </row>
    <row r="89" spans="1:5" ht="20.25">
      <c r="A89" s="128">
        <v>85</v>
      </c>
      <c r="B89" s="126"/>
      <c r="C89" s="126"/>
      <c r="D89" s="127"/>
      <c r="E89" s="126"/>
    </row>
    <row r="90" spans="1:5" ht="20.25">
      <c r="A90" s="128">
        <v>86</v>
      </c>
      <c r="B90" s="126"/>
      <c r="C90" s="126"/>
      <c r="D90" s="127"/>
      <c r="E90" s="126"/>
    </row>
    <row r="91" spans="1:5" ht="20.25">
      <c r="A91" s="128">
        <v>87</v>
      </c>
      <c r="B91" s="126"/>
      <c r="C91" s="126"/>
      <c r="D91" s="127"/>
      <c r="E91" s="126"/>
    </row>
    <row r="92" spans="1:5" ht="20.25">
      <c r="A92" s="128">
        <v>88</v>
      </c>
      <c r="B92" s="126"/>
      <c r="C92" s="126"/>
      <c r="D92" s="127"/>
      <c r="E92" s="126"/>
    </row>
    <row r="93" spans="1:5" ht="20.25">
      <c r="A93" s="128">
        <v>89</v>
      </c>
      <c r="B93" s="126"/>
      <c r="C93" s="126"/>
      <c r="D93" s="127"/>
      <c r="E93" s="126"/>
    </row>
    <row r="94" spans="1:5" ht="20.25">
      <c r="A94" s="128">
        <v>90</v>
      </c>
      <c r="B94" s="126"/>
      <c r="C94" s="126"/>
      <c r="D94" s="127"/>
      <c r="E94" s="126"/>
    </row>
    <row r="95" spans="1:5" ht="20.25">
      <c r="A95" s="128">
        <v>91</v>
      </c>
      <c r="B95" s="126"/>
      <c r="C95" s="126"/>
      <c r="D95" s="127"/>
      <c r="E95" s="126"/>
    </row>
    <row r="96" spans="1:5" ht="20.25">
      <c r="A96" s="128">
        <v>92</v>
      </c>
      <c r="B96" s="126"/>
      <c r="C96" s="126"/>
      <c r="D96" s="127"/>
      <c r="E96" s="126"/>
    </row>
    <row r="97" spans="1:5" ht="20.25">
      <c r="A97" s="128">
        <v>93</v>
      </c>
      <c r="B97" s="126"/>
      <c r="C97" s="126"/>
      <c r="D97" s="127"/>
      <c r="E97" s="126"/>
    </row>
    <row r="98" spans="1:5" ht="20.25">
      <c r="A98" s="128">
        <v>94</v>
      </c>
      <c r="B98" s="126"/>
      <c r="C98" s="126"/>
      <c r="D98" s="127"/>
      <c r="E98" s="126"/>
    </row>
    <row r="99" spans="1:5" ht="20.25">
      <c r="A99" s="128">
        <v>95</v>
      </c>
      <c r="B99" s="126"/>
      <c r="C99" s="126"/>
      <c r="D99" s="127"/>
      <c r="E99" s="126"/>
    </row>
    <row r="100" spans="1:5" ht="20.25">
      <c r="A100" s="128">
        <v>96</v>
      </c>
      <c r="B100" s="126"/>
      <c r="C100" s="126"/>
      <c r="D100" s="127"/>
      <c r="E100" s="126"/>
    </row>
    <row r="101" spans="1:5" ht="20.25">
      <c r="A101" s="128">
        <v>97</v>
      </c>
      <c r="B101" s="126"/>
      <c r="C101" s="126"/>
      <c r="D101" s="127"/>
      <c r="E101" s="126"/>
    </row>
    <row r="102" spans="1:5" ht="20.25">
      <c r="A102" s="128">
        <v>98</v>
      </c>
      <c r="B102" s="126"/>
      <c r="C102" s="126"/>
      <c r="D102" s="127"/>
      <c r="E102" s="126"/>
    </row>
    <row r="103" spans="1:5" ht="20.25">
      <c r="A103" s="128">
        <v>99</v>
      </c>
      <c r="B103" s="126"/>
      <c r="C103" s="126"/>
      <c r="D103" s="127"/>
      <c r="E103" s="126"/>
    </row>
    <row r="104" spans="1:5" ht="20.25">
      <c r="A104" s="128">
        <v>100</v>
      </c>
      <c r="B104" s="126"/>
      <c r="C104" s="126"/>
      <c r="D104" s="127"/>
      <c r="E104" s="126"/>
    </row>
    <row r="105" spans="1:5" ht="20.25">
      <c r="A105" s="128">
        <v>101</v>
      </c>
      <c r="B105" s="126"/>
      <c r="C105" s="126"/>
      <c r="D105" s="127"/>
      <c r="E105" s="126"/>
    </row>
    <row r="106" spans="1:5" ht="20.25">
      <c r="A106" s="128">
        <v>102</v>
      </c>
      <c r="B106" s="126"/>
      <c r="C106" s="126"/>
      <c r="D106" s="127"/>
      <c r="E106" s="126"/>
    </row>
    <row r="107" spans="1:5" ht="20.25">
      <c r="A107" s="128">
        <v>103</v>
      </c>
      <c r="B107" s="126"/>
      <c r="C107" s="126"/>
      <c r="D107" s="127"/>
      <c r="E107" s="126"/>
    </row>
    <row r="108" spans="1:5" ht="20.25">
      <c r="A108" s="128">
        <v>104</v>
      </c>
      <c r="B108" s="126"/>
      <c r="C108" s="126"/>
      <c r="D108" s="127"/>
      <c r="E108" s="126"/>
    </row>
    <row r="109" spans="1:5" ht="20.25">
      <c r="A109" s="128">
        <v>105</v>
      </c>
      <c r="B109" s="126"/>
      <c r="C109" s="126"/>
      <c r="D109" s="127"/>
      <c r="E109" s="126"/>
    </row>
    <row r="110" spans="1:5" ht="20.25">
      <c r="A110" s="128">
        <v>106</v>
      </c>
      <c r="B110" s="126"/>
      <c r="C110" s="126"/>
      <c r="D110" s="127"/>
      <c r="E110" s="126"/>
    </row>
    <row r="111" spans="1:5" ht="20.25">
      <c r="A111" s="128">
        <v>107</v>
      </c>
      <c r="B111" s="126"/>
      <c r="C111" s="126"/>
      <c r="D111" s="127"/>
      <c r="E111" s="126"/>
    </row>
    <row r="112" spans="1:5" ht="20.25">
      <c r="A112" s="128">
        <v>108</v>
      </c>
      <c r="B112" s="126"/>
      <c r="C112" s="126"/>
      <c r="D112" s="127"/>
      <c r="E112" s="126"/>
    </row>
    <row r="113" spans="1:5" ht="20.25">
      <c r="A113" s="128">
        <v>109</v>
      </c>
      <c r="B113" s="126"/>
      <c r="C113" s="126"/>
      <c r="D113" s="127"/>
      <c r="E113" s="126"/>
    </row>
    <row r="114" spans="1:5" ht="20.25">
      <c r="A114" s="128">
        <v>110</v>
      </c>
      <c r="B114" s="126"/>
      <c r="C114" s="126"/>
      <c r="D114" s="127"/>
      <c r="E114" s="126"/>
    </row>
    <row r="115" spans="1:5" ht="20.25">
      <c r="A115" s="128">
        <v>111</v>
      </c>
      <c r="B115" s="126"/>
      <c r="C115" s="126"/>
      <c r="D115" s="127"/>
      <c r="E115" s="126"/>
    </row>
    <row r="116" spans="1:5" ht="20.25">
      <c r="A116" s="128">
        <v>112</v>
      </c>
      <c r="B116" s="126"/>
      <c r="C116" s="126"/>
      <c r="D116" s="127"/>
      <c r="E116" s="126"/>
    </row>
    <row r="117" spans="1:5" ht="20.25">
      <c r="A117" s="128">
        <v>113</v>
      </c>
      <c r="B117" s="126"/>
      <c r="C117" s="126"/>
      <c r="D117" s="127"/>
      <c r="E117" s="126"/>
    </row>
    <row r="118" spans="1:5" ht="20.25">
      <c r="A118" s="128">
        <v>114</v>
      </c>
      <c r="B118" s="126"/>
      <c r="C118" s="126"/>
      <c r="D118" s="127"/>
      <c r="E118" s="126"/>
    </row>
    <row r="119" spans="1:5" ht="20.25">
      <c r="A119" s="128">
        <v>115</v>
      </c>
      <c r="B119" s="126"/>
      <c r="C119" s="126"/>
      <c r="D119" s="127"/>
      <c r="E119" s="126"/>
    </row>
    <row r="120" spans="1:5" ht="20.25">
      <c r="A120" s="128">
        <v>116</v>
      </c>
      <c r="B120" s="126"/>
      <c r="C120" s="126"/>
      <c r="D120" s="127"/>
      <c r="E120" s="126"/>
    </row>
    <row r="121" spans="1:5" ht="20.25">
      <c r="A121" s="128">
        <v>117</v>
      </c>
      <c r="B121" s="126"/>
      <c r="C121" s="126"/>
      <c r="D121" s="127"/>
      <c r="E121" s="126"/>
    </row>
    <row r="122" spans="1:5" ht="20.25">
      <c r="A122" s="128">
        <v>118</v>
      </c>
      <c r="B122" s="126"/>
      <c r="C122" s="126"/>
      <c r="D122" s="127"/>
      <c r="E122" s="126"/>
    </row>
    <row r="123" spans="1:5" ht="20.25">
      <c r="A123" s="128">
        <v>119</v>
      </c>
      <c r="B123" s="126"/>
      <c r="C123" s="126"/>
      <c r="D123" s="127"/>
      <c r="E123" s="126"/>
    </row>
    <row r="124" spans="1:5" ht="20.25">
      <c r="A124" s="128">
        <v>120</v>
      </c>
      <c r="B124" s="126"/>
      <c r="C124" s="126"/>
      <c r="D124" s="127"/>
      <c r="E124" s="126"/>
    </row>
    <row r="125" spans="1:5" ht="20.25">
      <c r="A125" s="128">
        <v>121</v>
      </c>
      <c r="B125" s="126"/>
      <c r="C125" s="126"/>
      <c r="D125" s="127"/>
      <c r="E125" s="126"/>
    </row>
    <row r="126" spans="1:5" ht="20.25">
      <c r="A126" s="128">
        <v>122</v>
      </c>
      <c r="B126" s="126"/>
      <c r="C126" s="126"/>
      <c r="D126" s="127"/>
      <c r="E126" s="126"/>
    </row>
    <row r="127" spans="1:5" ht="20.25">
      <c r="A127" s="128">
        <v>123</v>
      </c>
      <c r="B127" s="126"/>
      <c r="C127" s="126"/>
      <c r="D127" s="127"/>
      <c r="E127" s="126"/>
    </row>
    <row r="128" spans="1:5" ht="20.25">
      <c r="A128" s="128">
        <v>124</v>
      </c>
      <c r="B128" s="126"/>
      <c r="C128" s="126"/>
      <c r="D128" s="127"/>
      <c r="E128" s="126"/>
    </row>
    <row r="129" spans="1:5" ht="20.25">
      <c r="A129" s="128">
        <v>125</v>
      </c>
      <c r="B129" s="126"/>
      <c r="C129" s="126"/>
      <c r="D129" s="127"/>
      <c r="E129" s="126"/>
    </row>
    <row r="130" spans="1:5" ht="20.25">
      <c r="A130" s="128">
        <v>126</v>
      </c>
      <c r="B130" s="126"/>
      <c r="C130" s="126"/>
      <c r="D130" s="127"/>
      <c r="E130" s="126"/>
    </row>
    <row r="131" spans="1:5" ht="20.25">
      <c r="A131" s="128">
        <v>127</v>
      </c>
      <c r="B131" s="126"/>
      <c r="C131" s="126"/>
      <c r="D131" s="127"/>
      <c r="E131" s="126"/>
    </row>
    <row r="132" spans="1:5" ht="20.25">
      <c r="A132" s="128">
        <v>128</v>
      </c>
      <c r="B132" s="126"/>
      <c r="C132" s="126"/>
      <c r="D132" s="127"/>
      <c r="E132" s="126"/>
    </row>
    <row r="133" spans="1:5" ht="20.25">
      <c r="A133" s="128">
        <v>129</v>
      </c>
      <c r="B133" s="126"/>
      <c r="C133" s="126"/>
      <c r="D133" s="127"/>
      <c r="E133" s="126"/>
    </row>
    <row r="134" spans="1:5" ht="20.25">
      <c r="A134" s="128">
        <v>130</v>
      </c>
      <c r="B134" s="126"/>
      <c r="C134" s="126"/>
      <c r="D134" s="127"/>
      <c r="E134" s="126"/>
    </row>
    <row r="135" spans="1:5" ht="20.25">
      <c r="A135" s="128">
        <v>131</v>
      </c>
      <c r="B135" s="126"/>
      <c r="C135" s="126"/>
      <c r="D135" s="127"/>
      <c r="E135" s="126"/>
    </row>
    <row r="136" spans="1:5" ht="20.25">
      <c r="A136" s="128">
        <v>132</v>
      </c>
      <c r="B136" s="126"/>
      <c r="C136" s="126"/>
      <c r="D136" s="127"/>
      <c r="E136" s="126"/>
    </row>
    <row r="137" spans="1:5" ht="20.25">
      <c r="A137" s="128">
        <v>133</v>
      </c>
      <c r="B137" s="126"/>
      <c r="C137" s="126"/>
      <c r="D137" s="127"/>
      <c r="E137" s="126"/>
    </row>
    <row r="138" spans="1:5" ht="20.25">
      <c r="A138" s="128">
        <v>134</v>
      </c>
      <c r="B138" s="126"/>
      <c r="C138" s="126"/>
      <c r="D138" s="127"/>
      <c r="E138" s="126"/>
    </row>
    <row r="139" spans="1:5" ht="20.25">
      <c r="A139" s="128">
        <v>135</v>
      </c>
      <c r="B139" s="126"/>
      <c r="C139" s="126"/>
      <c r="D139" s="127"/>
      <c r="E139" s="126"/>
    </row>
    <row r="140" spans="1:5" ht="20.25">
      <c r="A140" s="128">
        <v>136</v>
      </c>
      <c r="B140" s="126"/>
      <c r="C140" s="126"/>
      <c r="D140" s="127"/>
      <c r="E140" s="126"/>
    </row>
    <row r="141" spans="1:5" ht="20.25">
      <c r="A141" s="128">
        <v>137</v>
      </c>
      <c r="B141" s="126"/>
      <c r="C141" s="126"/>
      <c r="D141" s="127"/>
      <c r="E141" s="126"/>
    </row>
    <row r="142" spans="1:5" ht="20.25">
      <c r="A142" s="128">
        <v>138</v>
      </c>
      <c r="B142" s="126"/>
      <c r="C142" s="126"/>
      <c r="D142" s="127"/>
      <c r="E142" s="126"/>
    </row>
    <row r="143" spans="1:5" ht="20.25">
      <c r="A143" s="128">
        <v>139</v>
      </c>
      <c r="B143" s="126"/>
      <c r="C143" s="126"/>
      <c r="D143" s="127"/>
      <c r="E143" s="126"/>
    </row>
    <row r="144" spans="1:5" ht="20.25">
      <c r="A144" s="128">
        <v>140</v>
      </c>
      <c r="B144" s="126"/>
      <c r="C144" s="126"/>
      <c r="D144" s="127"/>
      <c r="E144" s="126"/>
    </row>
    <row r="145" spans="1:5" ht="20.25">
      <c r="A145" s="128">
        <v>141</v>
      </c>
      <c r="B145" s="126"/>
      <c r="C145" s="126"/>
      <c r="D145" s="127"/>
      <c r="E145" s="126"/>
    </row>
    <row r="146" spans="1:5" ht="20.25">
      <c r="A146" s="128">
        <v>142</v>
      </c>
      <c r="B146" s="126"/>
      <c r="C146" s="126"/>
      <c r="D146" s="127"/>
      <c r="E146" s="126"/>
    </row>
    <row r="147" spans="1:5" ht="20.25">
      <c r="A147" s="128">
        <v>143</v>
      </c>
      <c r="B147" s="126"/>
      <c r="C147" s="126"/>
      <c r="D147" s="127"/>
      <c r="E147" s="126"/>
    </row>
    <row r="148" spans="1:5" ht="20.25">
      <c r="A148" s="128">
        <v>144</v>
      </c>
      <c r="B148" s="126"/>
      <c r="C148" s="126"/>
      <c r="D148" s="127"/>
      <c r="E148" s="126"/>
    </row>
    <row r="149" spans="1:5" ht="20.25">
      <c r="A149" s="128">
        <v>145</v>
      </c>
      <c r="B149" s="126"/>
      <c r="C149" s="126"/>
      <c r="D149" s="127"/>
      <c r="E149" s="126"/>
    </row>
    <row r="150" spans="1:5" ht="20.25">
      <c r="A150" s="128">
        <v>146</v>
      </c>
      <c r="B150" s="126"/>
      <c r="C150" s="126"/>
      <c r="D150" s="127"/>
      <c r="E150" s="126"/>
    </row>
    <row r="151" spans="1:5" ht="20.25">
      <c r="A151" s="128">
        <v>147</v>
      </c>
      <c r="B151" s="126"/>
      <c r="C151" s="126"/>
      <c r="D151" s="127"/>
      <c r="E151" s="126"/>
    </row>
    <row r="152" spans="1:5" ht="20.25">
      <c r="A152" s="128">
        <v>148</v>
      </c>
      <c r="B152" s="126"/>
      <c r="C152" s="126"/>
      <c r="D152" s="127"/>
      <c r="E152" s="126"/>
    </row>
    <row r="153" spans="1:5" ht="20.25">
      <c r="A153" s="128">
        <v>149</v>
      </c>
      <c r="B153" s="126"/>
      <c r="C153" s="126"/>
      <c r="D153" s="127"/>
      <c r="E153" s="126"/>
    </row>
    <row r="154" spans="1:5" ht="20.25">
      <c r="A154" s="128">
        <v>150</v>
      </c>
      <c r="B154" s="126"/>
      <c r="C154" s="126"/>
      <c r="D154" s="127"/>
      <c r="E154" s="126"/>
    </row>
    <row r="155" spans="1:5" ht="20.25">
      <c r="A155" s="128">
        <v>151</v>
      </c>
      <c r="B155" s="126"/>
      <c r="C155" s="126"/>
      <c r="D155" s="127"/>
      <c r="E155" s="126"/>
    </row>
    <row r="156" spans="1:5" ht="20.25">
      <c r="A156" s="128">
        <v>152</v>
      </c>
      <c r="B156" s="126"/>
      <c r="C156" s="126"/>
      <c r="D156" s="127"/>
      <c r="E156" s="126"/>
    </row>
    <row r="157" spans="1:5" ht="20.25">
      <c r="A157" s="128">
        <v>153</v>
      </c>
      <c r="B157" s="126"/>
      <c r="C157" s="126"/>
      <c r="D157" s="127"/>
      <c r="E157" s="126"/>
    </row>
    <row r="158" spans="1:5" ht="20.25">
      <c r="A158" s="128">
        <v>154</v>
      </c>
      <c r="B158" s="126"/>
      <c r="C158" s="126"/>
      <c r="D158" s="127"/>
      <c r="E158" s="126"/>
    </row>
    <row r="159" spans="1:5" ht="20.25">
      <c r="A159" s="128">
        <v>155</v>
      </c>
      <c r="B159" s="126"/>
      <c r="C159" s="126"/>
      <c r="D159" s="127"/>
      <c r="E159" s="126"/>
    </row>
    <row r="160" spans="1:5" ht="20.25">
      <c r="A160" s="128">
        <v>156</v>
      </c>
      <c r="B160" s="126"/>
      <c r="C160" s="126"/>
      <c r="D160" s="127"/>
      <c r="E160" s="126"/>
    </row>
    <row r="161" spans="1:5" ht="20.25">
      <c r="A161" s="128">
        <v>157</v>
      </c>
      <c r="B161" s="126"/>
      <c r="C161" s="126"/>
      <c r="D161" s="127"/>
      <c r="E161" s="126"/>
    </row>
    <row r="162" spans="1:5" ht="20.25">
      <c r="A162" s="128">
        <v>158</v>
      </c>
      <c r="B162" s="126"/>
      <c r="C162" s="126"/>
      <c r="D162" s="127"/>
      <c r="E162" s="126"/>
    </row>
    <row r="163" spans="1:5" ht="20.25">
      <c r="A163" s="128">
        <v>159</v>
      </c>
      <c r="B163" s="126"/>
      <c r="C163" s="126"/>
      <c r="D163" s="127"/>
      <c r="E163" s="126"/>
    </row>
    <row r="164" spans="1:5" ht="20.25">
      <c r="A164" s="128">
        <v>160</v>
      </c>
      <c r="B164" s="126"/>
      <c r="C164" s="126"/>
      <c r="D164" s="127"/>
      <c r="E164" s="126"/>
    </row>
    <row r="165" spans="1:5" ht="20.25">
      <c r="A165" s="128">
        <v>161</v>
      </c>
      <c r="B165" s="126"/>
      <c r="C165" s="126"/>
      <c r="D165" s="127"/>
      <c r="E165" s="126"/>
    </row>
    <row r="166" spans="1:5" ht="20.25">
      <c r="A166" s="128">
        <v>162</v>
      </c>
      <c r="B166" s="126"/>
      <c r="C166" s="126"/>
      <c r="D166" s="127"/>
      <c r="E166" s="126"/>
    </row>
    <row r="167" spans="1:5" ht="20.25">
      <c r="A167" s="128">
        <v>163</v>
      </c>
      <c r="B167" s="126"/>
      <c r="C167" s="126"/>
      <c r="D167" s="127"/>
      <c r="E167" s="126"/>
    </row>
    <row r="168" spans="1:5" ht="20.25">
      <c r="A168" s="128">
        <v>164</v>
      </c>
      <c r="B168" s="126"/>
      <c r="C168" s="126"/>
      <c r="D168" s="127"/>
      <c r="E168" s="126"/>
    </row>
    <row r="169" spans="1:5" ht="20.25">
      <c r="A169" s="128">
        <v>165</v>
      </c>
      <c r="B169" s="126"/>
      <c r="C169" s="126"/>
      <c r="D169" s="127"/>
      <c r="E169" s="126"/>
    </row>
    <row r="170" spans="1:5" ht="20.25">
      <c r="A170" s="128">
        <v>166</v>
      </c>
      <c r="B170" s="126"/>
      <c r="C170" s="126"/>
      <c r="D170" s="127"/>
      <c r="E170" s="126"/>
    </row>
    <row r="171" spans="1:5" ht="20.25">
      <c r="A171" s="128">
        <v>167</v>
      </c>
      <c r="B171" s="126"/>
      <c r="C171" s="126"/>
      <c r="D171" s="127"/>
      <c r="E171" s="126"/>
    </row>
    <row r="172" spans="1:5" ht="20.25">
      <c r="A172" s="128">
        <v>168</v>
      </c>
      <c r="B172" s="126"/>
      <c r="C172" s="126"/>
      <c r="D172" s="127"/>
      <c r="E172" s="126"/>
    </row>
    <row r="173" spans="1:5" ht="20.25">
      <c r="A173" s="128">
        <v>169</v>
      </c>
      <c r="B173" s="126"/>
      <c r="C173" s="126"/>
      <c r="D173" s="127"/>
      <c r="E173" s="126"/>
    </row>
    <row r="174" spans="1:5" ht="20.25">
      <c r="A174" s="128">
        <v>170</v>
      </c>
      <c r="B174" s="126"/>
      <c r="C174" s="126"/>
      <c r="D174" s="127"/>
      <c r="E174" s="126"/>
    </row>
    <row r="175" spans="1:5" ht="20.25">
      <c r="A175" s="128">
        <v>171</v>
      </c>
      <c r="B175" s="126"/>
      <c r="C175" s="126"/>
      <c r="D175" s="127"/>
      <c r="E175" s="126"/>
    </row>
    <row r="176" spans="1:5" ht="20.25">
      <c r="A176" s="128">
        <v>172</v>
      </c>
      <c r="B176" s="126"/>
      <c r="C176" s="126"/>
      <c r="D176" s="127"/>
      <c r="E176" s="126"/>
    </row>
    <row r="177" spans="1:5" ht="20.25">
      <c r="A177" s="128">
        <v>173</v>
      </c>
      <c r="B177" s="126"/>
      <c r="C177" s="126"/>
      <c r="D177" s="127"/>
      <c r="E177" s="126"/>
    </row>
    <row r="178" spans="1:5" ht="20.25">
      <c r="A178" s="128">
        <v>174</v>
      </c>
      <c r="B178" s="126"/>
      <c r="C178" s="126"/>
      <c r="D178" s="127"/>
      <c r="E178" s="126"/>
    </row>
    <row r="179" spans="1:5" ht="20.25">
      <c r="A179" s="128">
        <v>175</v>
      </c>
      <c r="B179" s="126"/>
      <c r="C179" s="126"/>
      <c r="D179" s="127"/>
      <c r="E179" s="126"/>
    </row>
    <row r="180" spans="1:5" ht="20.25">
      <c r="A180" s="128">
        <v>176</v>
      </c>
      <c r="B180" s="126"/>
      <c r="C180" s="126"/>
      <c r="D180" s="127"/>
      <c r="E180" s="126"/>
    </row>
    <row r="181" spans="1:5" ht="20.25">
      <c r="A181" s="128">
        <v>177</v>
      </c>
      <c r="B181" s="126"/>
      <c r="C181" s="126"/>
      <c r="D181" s="127"/>
      <c r="E181" s="126"/>
    </row>
    <row r="182" spans="1:5" ht="20.25">
      <c r="A182" s="128">
        <v>178</v>
      </c>
      <c r="B182" s="126"/>
      <c r="C182" s="126"/>
      <c r="D182" s="127"/>
      <c r="E182" s="126"/>
    </row>
    <row r="183" spans="1:5" ht="20.25">
      <c r="A183" s="128">
        <v>179</v>
      </c>
      <c r="B183" s="126"/>
      <c r="C183" s="126"/>
      <c r="D183" s="127"/>
      <c r="E183" s="126"/>
    </row>
    <row r="184" spans="1:5" ht="20.25">
      <c r="A184" s="128">
        <v>180</v>
      </c>
      <c r="B184" s="126"/>
      <c r="C184" s="126"/>
      <c r="D184" s="127"/>
      <c r="E184" s="126"/>
    </row>
    <row r="185" spans="1:5" ht="20.25">
      <c r="A185" s="128">
        <v>181</v>
      </c>
      <c r="B185" s="126"/>
      <c r="C185" s="126"/>
      <c r="D185" s="127"/>
      <c r="E185" s="126"/>
    </row>
    <row r="186" spans="1:5" ht="20.25">
      <c r="A186" s="128">
        <v>182</v>
      </c>
      <c r="B186" s="126"/>
      <c r="C186" s="126"/>
      <c r="D186" s="127"/>
      <c r="E186" s="126"/>
    </row>
    <row r="187" spans="1:5" ht="20.25">
      <c r="A187" s="128">
        <v>183</v>
      </c>
      <c r="B187" s="126"/>
      <c r="C187" s="126"/>
      <c r="D187" s="127"/>
      <c r="E187" s="126"/>
    </row>
    <row r="188" spans="1:5" ht="20.25">
      <c r="A188" s="128">
        <v>184</v>
      </c>
      <c r="B188" s="126"/>
      <c r="C188" s="126"/>
      <c r="D188" s="127"/>
      <c r="E188" s="126"/>
    </row>
    <row r="189" spans="1:5" ht="20.25">
      <c r="A189" s="128">
        <v>185</v>
      </c>
      <c r="B189" s="126"/>
      <c r="C189" s="126"/>
      <c r="D189" s="127"/>
      <c r="E189" s="126"/>
    </row>
    <row r="190" spans="1:5" ht="20.25">
      <c r="A190" s="128">
        <v>186</v>
      </c>
      <c r="B190" s="126"/>
      <c r="C190" s="126"/>
      <c r="D190" s="127"/>
      <c r="E190" s="126"/>
    </row>
    <row r="191" spans="1:5" ht="20.25">
      <c r="A191" s="128">
        <v>187</v>
      </c>
      <c r="B191" s="126"/>
      <c r="C191" s="126"/>
      <c r="D191" s="127"/>
      <c r="E191" s="126"/>
    </row>
    <row r="192" spans="1:5" ht="20.25">
      <c r="A192" s="128">
        <v>188</v>
      </c>
      <c r="B192" s="126"/>
      <c r="C192" s="126"/>
      <c r="D192" s="127"/>
      <c r="E192" s="126"/>
    </row>
    <row r="193" spans="1:5" ht="20.25">
      <c r="A193" s="128">
        <v>189</v>
      </c>
      <c r="B193" s="126"/>
      <c r="C193" s="126"/>
      <c r="D193" s="127"/>
      <c r="E193" s="126"/>
    </row>
    <row r="194" spans="1:5" ht="20.25">
      <c r="A194" s="128">
        <v>190</v>
      </c>
      <c r="B194" s="126"/>
      <c r="C194" s="126"/>
      <c r="D194" s="127"/>
      <c r="E194" s="126"/>
    </row>
    <row r="195" spans="1:5" ht="20.25">
      <c r="A195" s="128">
        <v>191</v>
      </c>
      <c r="B195" s="126"/>
      <c r="C195" s="126"/>
      <c r="D195" s="127"/>
      <c r="E195" s="126"/>
    </row>
    <row r="196" spans="1:5" ht="20.25">
      <c r="A196" s="128">
        <v>192</v>
      </c>
      <c r="B196" s="126"/>
      <c r="C196" s="126"/>
      <c r="D196" s="127"/>
      <c r="E196" s="126"/>
    </row>
    <row r="197" spans="1:5" ht="20.25">
      <c r="A197" s="128">
        <v>193</v>
      </c>
      <c r="B197" s="126"/>
      <c r="C197" s="126"/>
      <c r="D197" s="127"/>
      <c r="E197" s="126"/>
    </row>
    <row r="198" spans="1:5" ht="20.25">
      <c r="A198" s="128">
        <v>194</v>
      </c>
      <c r="B198" s="126"/>
      <c r="C198" s="126"/>
      <c r="D198" s="127"/>
      <c r="E198" s="126"/>
    </row>
    <row r="199" spans="1:5" ht="20.25">
      <c r="A199" s="128">
        <v>195</v>
      </c>
      <c r="B199" s="126"/>
      <c r="C199" s="126"/>
      <c r="D199" s="127"/>
      <c r="E199" s="126"/>
    </row>
    <row r="200" spans="1:5" ht="20.25">
      <c r="A200" s="128">
        <v>196</v>
      </c>
      <c r="B200" s="126"/>
      <c r="C200" s="126"/>
      <c r="D200" s="127"/>
      <c r="E200" s="126"/>
    </row>
    <row r="201" spans="1:5" ht="20.25">
      <c r="A201" s="128">
        <v>197</v>
      </c>
      <c r="B201" s="126"/>
      <c r="C201" s="126"/>
      <c r="D201" s="127"/>
      <c r="E201" s="126"/>
    </row>
    <row r="202" spans="1:5" ht="20.25">
      <c r="A202" s="128">
        <v>198</v>
      </c>
      <c r="B202" s="126"/>
      <c r="C202" s="126"/>
      <c r="D202" s="127"/>
      <c r="E202" s="126"/>
    </row>
    <row r="203" spans="1:5" ht="20.25">
      <c r="A203" s="128">
        <v>199</v>
      </c>
      <c r="B203" s="126"/>
      <c r="C203" s="126"/>
      <c r="D203" s="127"/>
      <c r="E203" s="126"/>
    </row>
    <row r="204" spans="1:5" ht="20.25">
      <c r="A204" s="128">
        <v>200</v>
      </c>
      <c r="B204" s="126"/>
      <c r="C204" s="126"/>
      <c r="D204" s="127"/>
      <c r="E204" s="126"/>
    </row>
    <row r="205" spans="1:5" ht="20.25">
      <c r="A205" s="128">
        <v>201</v>
      </c>
      <c r="B205" s="126"/>
      <c r="C205" s="126"/>
      <c r="D205" s="127"/>
      <c r="E205" s="126"/>
    </row>
    <row r="206" spans="1:5" ht="20.25">
      <c r="A206" s="128">
        <v>202</v>
      </c>
      <c r="B206" s="126"/>
      <c r="C206" s="126"/>
      <c r="D206" s="127"/>
      <c r="E206" s="126"/>
    </row>
    <row r="207" spans="1:5" ht="20.25">
      <c r="A207" s="128">
        <v>203</v>
      </c>
      <c r="B207" s="126"/>
      <c r="C207" s="126"/>
      <c r="D207" s="127"/>
      <c r="E207" s="126"/>
    </row>
    <row r="208" spans="1:5" ht="20.25">
      <c r="A208" s="128">
        <v>204</v>
      </c>
      <c r="B208" s="126"/>
      <c r="C208" s="126"/>
      <c r="D208" s="127"/>
      <c r="E208" s="126"/>
    </row>
    <row r="209" spans="1:5" ht="20.25">
      <c r="A209" s="128">
        <v>205</v>
      </c>
      <c r="B209" s="126"/>
      <c r="C209" s="126"/>
      <c r="D209" s="127"/>
      <c r="E209" s="126"/>
    </row>
    <row r="210" spans="1:5" ht="20.25">
      <c r="A210" s="128">
        <v>206</v>
      </c>
      <c r="B210" s="126"/>
      <c r="C210" s="126"/>
      <c r="D210" s="127"/>
      <c r="E210" s="126"/>
    </row>
    <row r="211" spans="1:5" ht="20.25">
      <c r="A211" s="128">
        <v>207</v>
      </c>
      <c r="B211" s="126"/>
      <c r="C211" s="126"/>
      <c r="D211" s="127"/>
      <c r="E211" s="126"/>
    </row>
    <row r="212" spans="1:5" ht="20.25">
      <c r="A212" s="128">
        <v>208</v>
      </c>
      <c r="B212" s="126"/>
      <c r="C212" s="126"/>
      <c r="D212" s="127"/>
      <c r="E212" s="126"/>
    </row>
    <row r="213" spans="1:5" ht="20.25">
      <c r="A213" s="128">
        <v>209</v>
      </c>
      <c r="B213" s="126"/>
      <c r="C213" s="126"/>
      <c r="D213" s="127"/>
      <c r="E213" s="126"/>
    </row>
    <row r="214" spans="1:5" ht="20.25">
      <c r="A214" s="128">
        <v>210</v>
      </c>
      <c r="B214" s="126"/>
      <c r="C214" s="126"/>
      <c r="D214" s="127"/>
      <c r="E214" s="126"/>
    </row>
    <row r="215" spans="1:5" ht="20.25">
      <c r="A215" s="128">
        <v>211</v>
      </c>
      <c r="B215" s="126"/>
      <c r="C215" s="126"/>
      <c r="D215" s="127"/>
      <c r="E215" s="126"/>
    </row>
    <row r="216" spans="1:5" ht="20.25">
      <c r="A216" s="128">
        <v>212</v>
      </c>
      <c r="B216" s="126"/>
      <c r="C216" s="126"/>
      <c r="D216" s="127"/>
      <c r="E216" s="126"/>
    </row>
    <row r="217" spans="1:5" ht="20.25">
      <c r="A217" s="128">
        <v>213</v>
      </c>
      <c r="B217" s="126"/>
      <c r="C217" s="126"/>
      <c r="D217" s="127"/>
      <c r="E217" s="126"/>
    </row>
    <row r="218" spans="1:5" ht="20.25">
      <c r="A218" s="128">
        <v>214</v>
      </c>
      <c r="B218" s="126"/>
      <c r="C218" s="126"/>
      <c r="D218" s="127"/>
      <c r="E218" s="126"/>
    </row>
    <row r="219" spans="1:5" ht="20.25">
      <c r="A219" s="128">
        <v>215</v>
      </c>
      <c r="B219" s="126"/>
      <c r="C219" s="126"/>
      <c r="D219" s="127"/>
      <c r="E219" s="126"/>
    </row>
    <row r="220" spans="1:5" ht="20.25">
      <c r="A220" s="128">
        <v>216</v>
      </c>
      <c r="B220" s="126"/>
      <c r="C220" s="126"/>
      <c r="D220" s="127"/>
      <c r="E220" s="126"/>
    </row>
    <row r="221" spans="1:5" ht="20.25">
      <c r="A221" s="128">
        <v>217</v>
      </c>
      <c r="B221" s="126"/>
      <c r="C221" s="126"/>
      <c r="D221" s="127"/>
      <c r="E221" s="126"/>
    </row>
    <row r="222" spans="1:5" ht="20.25">
      <c r="A222" s="128">
        <v>218</v>
      </c>
      <c r="B222" s="126"/>
      <c r="C222" s="126"/>
      <c r="D222" s="127"/>
      <c r="E222" s="126"/>
    </row>
    <row r="223" spans="1:5" ht="20.25">
      <c r="A223" s="128">
        <v>219</v>
      </c>
      <c r="B223" s="126"/>
      <c r="C223" s="126"/>
      <c r="D223" s="127"/>
      <c r="E223" s="126"/>
    </row>
    <row r="224" spans="1:5" ht="20.25">
      <c r="A224" s="128">
        <v>220</v>
      </c>
      <c r="B224" s="126"/>
      <c r="C224" s="126"/>
      <c r="D224" s="127"/>
      <c r="E224" s="126"/>
    </row>
    <row r="225" spans="1:5" ht="20.25">
      <c r="A225" s="128">
        <v>221</v>
      </c>
      <c r="B225" s="126"/>
      <c r="C225" s="126"/>
      <c r="D225" s="127"/>
      <c r="E225" s="126"/>
    </row>
    <row r="226" spans="1:5" ht="20.25">
      <c r="A226" s="128">
        <v>222</v>
      </c>
      <c r="B226" s="126"/>
      <c r="C226" s="126"/>
      <c r="D226" s="127"/>
      <c r="E226" s="126"/>
    </row>
    <row r="227" spans="1:5" ht="20.25">
      <c r="A227" s="128">
        <v>223</v>
      </c>
      <c r="B227" s="126"/>
      <c r="C227" s="126"/>
      <c r="D227" s="127"/>
      <c r="E227" s="126"/>
    </row>
    <row r="228" spans="1:5" ht="20.25">
      <c r="A228" s="128">
        <v>224</v>
      </c>
      <c r="B228" s="126"/>
      <c r="C228" s="126"/>
      <c r="D228" s="127"/>
      <c r="E228" s="126"/>
    </row>
    <row r="229" spans="1:5" ht="20.25">
      <c r="A229" s="128">
        <v>225</v>
      </c>
      <c r="B229" s="126"/>
      <c r="C229" s="126"/>
      <c r="D229" s="127"/>
      <c r="E229" s="126"/>
    </row>
    <row r="230" spans="1:5" ht="20.25">
      <c r="A230" s="128">
        <v>226</v>
      </c>
      <c r="B230" s="126"/>
      <c r="C230" s="126"/>
      <c r="D230" s="127"/>
      <c r="E230" s="126"/>
    </row>
    <row r="231" spans="1:5" ht="20.25">
      <c r="A231" s="128">
        <v>227</v>
      </c>
      <c r="B231" s="126"/>
      <c r="C231" s="126"/>
      <c r="D231" s="127"/>
      <c r="E231" s="126"/>
    </row>
    <row r="232" spans="1:5" ht="20.25">
      <c r="A232" s="128">
        <v>228</v>
      </c>
      <c r="B232" s="126"/>
      <c r="C232" s="126"/>
      <c r="D232" s="127"/>
      <c r="E232" s="126"/>
    </row>
    <row r="233" spans="1:5" ht="20.25">
      <c r="A233" s="128">
        <v>229</v>
      </c>
      <c r="B233" s="126"/>
      <c r="C233" s="126"/>
      <c r="D233" s="127"/>
      <c r="E233" s="126"/>
    </row>
    <row r="234" spans="1:5" ht="20.25">
      <c r="A234" s="128">
        <v>230</v>
      </c>
      <c r="B234" s="126"/>
      <c r="C234" s="126"/>
      <c r="D234" s="127"/>
      <c r="E234" s="126"/>
    </row>
    <row r="235" spans="1:5" ht="20.25">
      <c r="A235" s="128">
        <v>231</v>
      </c>
      <c r="B235" s="126"/>
      <c r="C235" s="126"/>
      <c r="D235" s="127"/>
      <c r="E235" s="126"/>
    </row>
    <row r="236" spans="1:5" ht="20.25">
      <c r="A236" s="128">
        <v>232</v>
      </c>
      <c r="B236" s="126"/>
      <c r="C236" s="126"/>
      <c r="D236" s="127"/>
      <c r="E236" s="126"/>
    </row>
    <row r="237" spans="1:5" ht="20.25">
      <c r="A237" s="128">
        <v>233</v>
      </c>
      <c r="B237" s="126"/>
      <c r="C237" s="126"/>
      <c r="D237" s="127"/>
      <c r="E237" s="126"/>
    </row>
    <row r="238" spans="1:5" ht="20.25">
      <c r="A238" s="128">
        <v>234</v>
      </c>
      <c r="B238" s="126"/>
      <c r="C238" s="126"/>
      <c r="D238" s="127"/>
      <c r="E238" s="126"/>
    </row>
    <row r="239" spans="1:5" ht="20.25">
      <c r="A239" s="128">
        <v>235</v>
      </c>
      <c r="B239" s="126"/>
      <c r="C239" s="126"/>
      <c r="D239" s="127"/>
      <c r="E239" s="126"/>
    </row>
    <row r="240" spans="1:5" ht="20.25">
      <c r="A240" s="128">
        <v>236</v>
      </c>
      <c r="B240" s="126"/>
      <c r="C240" s="126"/>
      <c r="D240" s="127"/>
      <c r="E240" s="126"/>
    </row>
    <row r="241" spans="1:5" ht="20.25">
      <c r="A241" s="128">
        <v>237</v>
      </c>
      <c r="B241" s="126"/>
      <c r="C241" s="126"/>
      <c r="D241" s="127"/>
      <c r="E241" s="126"/>
    </row>
    <row r="242" spans="1:5" ht="20.25">
      <c r="A242" s="128">
        <v>238</v>
      </c>
      <c r="B242" s="126"/>
      <c r="C242" s="126"/>
      <c r="D242" s="127"/>
      <c r="E242" s="126"/>
    </row>
    <row r="243" spans="1:5" ht="20.25">
      <c r="A243" s="128">
        <v>239</v>
      </c>
      <c r="B243" s="126"/>
      <c r="C243" s="126"/>
      <c r="D243" s="127"/>
      <c r="E243" s="126"/>
    </row>
    <row r="244" spans="1:5" ht="20.25">
      <c r="A244" s="128">
        <v>240</v>
      </c>
      <c r="B244" s="126"/>
      <c r="C244" s="126"/>
      <c r="D244" s="127"/>
      <c r="E244" s="126"/>
    </row>
    <row r="245" spans="1:5" ht="20.25">
      <c r="A245" s="128">
        <v>241</v>
      </c>
      <c r="B245" s="126"/>
      <c r="C245" s="126"/>
      <c r="D245" s="127"/>
      <c r="E245" s="126"/>
    </row>
    <row r="246" spans="1:5" ht="20.25">
      <c r="A246" s="128">
        <v>242</v>
      </c>
      <c r="B246" s="126"/>
      <c r="C246" s="126"/>
      <c r="D246" s="127"/>
      <c r="E246" s="126"/>
    </row>
    <row r="247" spans="1:5" ht="20.25">
      <c r="A247" s="128">
        <v>243</v>
      </c>
      <c r="B247" s="126"/>
      <c r="C247" s="126"/>
      <c r="D247" s="127"/>
      <c r="E247" s="126"/>
    </row>
    <row r="248" spans="1:5" ht="20.25">
      <c r="A248" s="128">
        <v>244</v>
      </c>
      <c r="B248" s="126"/>
      <c r="C248" s="126"/>
      <c r="D248" s="127"/>
      <c r="E248" s="126"/>
    </row>
    <row r="249" spans="1:5" ht="20.25">
      <c r="A249" s="128">
        <v>245</v>
      </c>
      <c r="B249" s="126"/>
      <c r="C249" s="126"/>
      <c r="D249" s="127"/>
      <c r="E249" s="126"/>
    </row>
    <row r="250" spans="1:5" ht="20.25">
      <c r="A250" s="128">
        <v>246</v>
      </c>
      <c r="B250" s="126"/>
      <c r="C250" s="126"/>
      <c r="D250" s="127"/>
      <c r="E250" s="126"/>
    </row>
    <row r="251" spans="1:5" ht="20.25">
      <c r="A251" s="128">
        <v>247</v>
      </c>
      <c r="B251" s="126"/>
      <c r="C251" s="126"/>
      <c r="D251" s="127"/>
      <c r="E251" s="126"/>
    </row>
    <row r="252" spans="1:5" ht="20.25">
      <c r="A252" s="128">
        <v>248</v>
      </c>
      <c r="B252" s="126"/>
      <c r="C252" s="126"/>
      <c r="D252" s="127"/>
      <c r="E252" s="126"/>
    </row>
    <row r="253" spans="1:5" ht="20.25">
      <c r="A253" s="128">
        <v>249</v>
      </c>
      <c r="B253" s="126"/>
      <c r="C253" s="126"/>
      <c r="D253" s="127"/>
      <c r="E253" s="126"/>
    </row>
    <row r="254" spans="1:5" ht="20.25">
      <c r="A254" s="128">
        <v>250</v>
      </c>
      <c r="B254" s="126"/>
      <c r="C254" s="126"/>
      <c r="D254" s="127"/>
      <c r="E254" s="126"/>
    </row>
    <row r="255" spans="1:5" ht="20.25">
      <c r="A255" s="128">
        <v>251</v>
      </c>
      <c r="B255" s="126"/>
      <c r="C255" s="126"/>
      <c r="D255" s="127"/>
      <c r="E255" s="126"/>
    </row>
    <row r="256" spans="1:5" ht="20.25">
      <c r="A256" s="128">
        <v>252</v>
      </c>
      <c r="B256" s="126"/>
      <c r="C256" s="126"/>
      <c r="D256" s="127"/>
      <c r="E256" s="126"/>
    </row>
    <row r="257" spans="1:5" ht="20.25">
      <c r="A257" s="128">
        <v>253</v>
      </c>
      <c r="B257" s="126"/>
      <c r="C257" s="126"/>
      <c r="D257" s="127"/>
      <c r="E257" s="126"/>
    </row>
    <row r="258" spans="1:5" ht="20.25">
      <c r="A258" s="128">
        <v>254</v>
      </c>
      <c r="B258" s="126"/>
      <c r="C258" s="126"/>
      <c r="D258" s="127"/>
      <c r="E258" s="126"/>
    </row>
    <row r="259" spans="1:5" ht="20.25">
      <c r="A259" s="128">
        <v>255</v>
      </c>
      <c r="B259" s="126"/>
      <c r="C259" s="126"/>
      <c r="D259" s="127"/>
      <c r="E259" s="126"/>
    </row>
    <row r="260" spans="1:5" ht="20.25">
      <c r="A260" s="128">
        <v>256</v>
      </c>
      <c r="B260" s="126"/>
      <c r="C260" s="126"/>
      <c r="D260" s="127"/>
      <c r="E260" s="126"/>
    </row>
    <row r="261" spans="1:5" ht="20.25">
      <c r="A261" s="128">
        <v>257</v>
      </c>
      <c r="B261" s="126"/>
      <c r="C261" s="126"/>
      <c r="D261" s="127"/>
      <c r="E261" s="126"/>
    </row>
    <row r="262" spans="1:5" ht="20.25">
      <c r="A262" s="128">
        <v>258</v>
      </c>
      <c r="B262" s="126"/>
      <c r="C262" s="126"/>
      <c r="D262" s="127"/>
      <c r="E262" s="126"/>
    </row>
    <row r="263" spans="1:5" ht="20.25">
      <c r="A263" s="128">
        <v>259</v>
      </c>
      <c r="B263" s="126"/>
      <c r="C263" s="126"/>
      <c r="D263" s="127"/>
      <c r="E263" s="126"/>
    </row>
    <row r="264" spans="1:5" ht="20.25">
      <c r="A264" s="128">
        <v>260</v>
      </c>
      <c r="B264" s="126"/>
      <c r="C264" s="126"/>
      <c r="D264" s="127"/>
      <c r="E264" s="126"/>
    </row>
  </sheetData>
  <sheetProtection password="88BE" sheet="1" objects="1" scenarios="1"/>
  <protectedRanges>
    <protectedRange sqref="B5:E264" name="ListaJachtow"/>
    <protectedRange sqref="B45:D45" name="Zakres1_1_1_2_1"/>
    <protectedRange sqref="E45" name="Zakres1_2_1"/>
    <protectedRange sqref="B46:E46" name="Zakres1_2"/>
    <protectedRange sqref="B5:E27" name="Zakres1_1_1"/>
    <protectedRange sqref="B28:E44 B47:E264" name="Zakres1"/>
  </protectedRanges>
  <mergeCells count="1">
    <mergeCell ref="A1:E1"/>
  </mergeCells>
  <printOptions/>
  <pageMargins left="0.7" right="0.7" top="0.75" bottom="0.75" header="0.3" footer="0.3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M250"/>
  <sheetViews>
    <sheetView tabSelected="1" zoomScaleSheetLayoutView="55" zoomScalePageLayoutView="0" workbookViewId="0" topLeftCell="A1">
      <selection activeCell="L9" sqref="L9"/>
    </sheetView>
  </sheetViews>
  <sheetFormatPr defaultColWidth="9.140625" defaultRowHeight="12.75"/>
  <cols>
    <col min="1" max="1" width="4.8515625" style="15" customWidth="1"/>
    <col min="2" max="2" width="25.00390625" style="15" customWidth="1"/>
    <col min="3" max="3" width="11.8515625" style="15" customWidth="1"/>
    <col min="4" max="4" width="9.7109375" style="15" customWidth="1"/>
    <col min="5" max="5" width="7.7109375" style="15" customWidth="1"/>
    <col min="6" max="6" width="6.140625" style="15" customWidth="1"/>
    <col min="7" max="7" width="6.00390625" style="15" customWidth="1"/>
    <col min="8" max="8" width="9.28125" style="15" customWidth="1"/>
    <col min="9" max="9" width="13.7109375" style="15" customWidth="1"/>
    <col min="10" max="10" width="5.140625" style="15" customWidth="1"/>
    <col min="11" max="11" width="7.00390625" style="15" customWidth="1"/>
    <col min="12" max="12" width="31.8515625" style="15" customWidth="1"/>
    <col min="13" max="16384" width="9.140625" style="15" customWidth="1"/>
  </cols>
  <sheetData>
    <row r="1" spans="1:12" ht="37.5" customHeight="1">
      <c r="A1" s="298" t="s">
        <v>263</v>
      </c>
      <c r="B1" s="298"/>
      <c r="C1" s="274" t="str">
        <f>'Старт-лист'!C2</f>
        <v>КУБОК ДВУХ КОМАНДОРОВ</v>
      </c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8.75" customHeight="1">
      <c r="A2" s="18"/>
      <c r="B2" s="165" t="str">
        <f>'Старт-лист'!F5</f>
        <v>21.06</v>
      </c>
      <c r="C2" s="167">
        <f>'Старт-лист'!G5</f>
        <v>2014</v>
      </c>
      <c r="D2" s="11"/>
      <c r="E2" s="11"/>
      <c r="F2" s="11"/>
      <c r="G2" s="11"/>
      <c r="H2" s="14"/>
      <c r="K2" s="300"/>
      <c r="L2" s="166"/>
    </row>
    <row r="3" spans="1:12" ht="17.25" customHeight="1">
      <c r="A3" s="37"/>
      <c r="B3" s="301" t="s">
        <v>264</v>
      </c>
      <c r="C3" s="301">
        <v>3</v>
      </c>
      <c r="E3" s="299" t="s">
        <v>265</v>
      </c>
      <c r="F3" s="299"/>
      <c r="G3" s="299"/>
      <c r="H3" s="12"/>
      <c r="I3" s="40" t="s">
        <v>266</v>
      </c>
      <c r="J3" s="39">
        <v>1</v>
      </c>
      <c r="K3" s="300"/>
      <c r="L3" s="36" t="str">
        <f>'Старт-лист'!C5</f>
        <v>Гданьский залив</v>
      </c>
    </row>
    <row r="4" spans="1:7" ht="17.25" customHeight="1">
      <c r="A4" s="27"/>
      <c r="B4" s="302"/>
      <c r="C4" s="302"/>
      <c r="D4" s="19"/>
      <c r="E4" s="214">
        <v>9</v>
      </c>
      <c r="F4" s="214">
        <v>20</v>
      </c>
      <c r="G4" s="214">
        <v>0</v>
      </c>
    </row>
    <row r="5" spans="1:12" s="16" customFormat="1" ht="21" customHeight="1">
      <c r="A5" s="284" t="s">
        <v>267</v>
      </c>
      <c r="B5" s="284" t="s">
        <v>268</v>
      </c>
      <c r="C5" s="284" t="s">
        <v>269</v>
      </c>
      <c r="D5" s="284" t="s">
        <v>169</v>
      </c>
      <c r="E5" s="284" t="s">
        <v>270</v>
      </c>
      <c r="F5" s="284"/>
      <c r="G5" s="284"/>
      <c r="H5" s="284" t="s">
        <v>274</v>
      </c>
      <c r="I5" s="284" t="s">
        <v>275</v>
      </c>
      <c r="J5" s="284" t="s">
        <v>276</v>
      </c>
      <c r="K5" s="284" t="s">
        <v>277</v>
      </c>
      <c r="L5" s="284" t="s">
        <v>278</v>
      </c>
    </row>
    <row r="6" spans="1:12" s="16" customFormat="1" ht="20.25" customHeight="1" thickBot="1">
      <c r="A6" s="297"/>
      <c r="B6" s="297"/>
      <c r="C6" s="297"/>
      <c r="D6" s="297"/>
      <c r="E6" s="17" t="s">
        <v>271</v>
      </c>
      <c r="F6" s="17" t="s">
        <v>272</v>
      </c>
      <c r="G6" s="17" t="s">
        <v>273</v>
      </c>
      <c r="H6" s="297"/>
      <c r="I6" s="297"/>
      <c r="J6" s="297"/>
      <c r="K6" s="297"/>
      <c r="L6" s="297"/>
    </row>
    <row r="7" spans="1:13" ht="14.25" customHeight="1" thickTop="1">
      <c r="A7" s="205">
        <v>1</v>
      </c>
      <c r="B7" s="206" t="s">
        <v>376</v>
      </c>
      <c r="C7" s="206" t="s">
        <v>377</v>
      </c>
      <c r="D7" s="207">
        <v>1.2497</v>
      </c>
      <c r="E7" s="213">
        <v>22</v>
      </c>
      <c r="F7" s="213">
        <v>25</v>
      </c>
      <c r="G7" s="213">
        <v>40</v>
      </c>
      <c r="H7" s="210">
        <v>47140</v>
      </c>
      <c r="I7" s="210">
        <v>58910.858</v>
      </c>
      <c r="J7" s="210">
        <v>1</v>
      </c>
      <c r="K7" s="211">
        <v>4.25</v>
      </c>
      <c r="L7" s="189" t="s">
        <v>378</v>
      </c>
      <c r="M7"/>
    </row>
    <row r="8" spans="1:13" ht="14.25" customHeight="1">
      <c r="A8" s="205">
        <v>2</v>
      </c>
      <c r="B8" s="206" t="s">
        <v>379</v>
      </c>
      <c r="C8" s="206" t="s">
        <v>380</v>
      </c>
      <c r="D8" s="207">
        <v>1.2419</v>
      </c>
      <c r="E8" s="213">
        <v>23</v>
      </c>
      <c r="F8" s="213">
        <v>58</v>
      </c>
      <c r="G8" s="213">
        <v>20</v>
      </c>
      <c r="H8" s="210">
        <v>52700</v>
      </c>
      <c r="I8" s="210">
        <v>65448.13</v>
      </c>
      <c r="J8" s="210">
        <v>2</v>
      </c>
      <c r="K8" s="211">
        <v>3</v>
      </c>
      <c r="L8" s="189" t="s">
        <v>381</v>
      </c>
      <c r="M8"/>
    </row>
    <row r="9" spans="1:13" ht="14.25" customHeight="1">
      <c r="A9" s="205">
        <v>3</v>
      </c>
      <c r="B9" s="206" t="s">
        <v>353</v>
      </c>
      <c r="C9" s="206" t="s">
        <v>228</v>
      </c>
      <c r="D9" s="207">
        <v>1.2571</v>
      </c>
      <c r="E9" s="213" t="s">
        <v>168</v>
      </c>
      <c r="F9" s="213"/>
      <c r="G9" s="213"/>
      <c r="H9" s="210" t="s">
        <v>384</v>
      </c>
      <c r="I9" s="210" t="s">
        <v>384</v>
      </c>
      <c r="J9" s="210" t="s">
        <v>168</v>
      </c>
      <c r="K9" s="211">
        <v>1</v>
      </c>
      <c r="L9" s="189" t="s">
        <v>354</v>
      </c>
      <c r="M9"/>
    </row>
    <row r="10" spans="1:13" ht="14.25" customHeight="1">
      <c r="A10" s="205">
        <v>4</v>
      </c>
      <c r="B10" s="206" t="s">
        <v>356</v>
      </c>
      <c r="C10" s="206" t="s">
        <v>357</v>
      </c>
      <c r="D10" s="207">
        <v>1.201</v>
      </c>
      <c r="E10" s="213" t="s">
        <v>168</v>
      </c>
      <c r="F10" s="213"/>
      <c r="G10" s="213"/>
      <c r="H10" s="210" t="s">
        <v>384</v>
      </c>
      <c r="I10" s="210" t="s">
        <v>384</v>
      </c>
      <c r="J10" s="210" t="s">
        <v>168</v>
      </c>
      <c r="K10" s="211">
        <v>1</v>
      </c>
      <c r="L10" s="189" t="s">
        <v>358</v>
      </c>
      <c r="M10"/>
    </row>
    <row r="11" spans="1:13" ht="14.25" customHeight="1">
      <c r="A11" s="35"/>
      <c r="B11" s="143"/>
      <c r="C11" s="143"/>
      <c r="D11" s="152"/>
      <c r="E11" s="158"/>
      <c r="F11" s="158"/>
      <c r="G11" s="158"/>
      <c r="H11" s="144"/>
      <c r="I11" s="144"/>
      <c r="J11" s="144"/>
      <c r="K11" s="144"/>
      <c r="L11" s="192"/>
      <c r="M11"/>
    </row>
    <row r="12" spans="1:13" ht="14.25" customHeight="1">
      <c r="A12" s="35"/>
      <c r="B12" s="143"/>
      <c r="C12" s="143"/>
      <c r="D12" s="152"/>
      <c r="E12" s="158"/>
      <c r="F12" s="158"/>
      <c r="G12" s="158"/>
      <c r="H12" s="144"/>
      <c r="I12" s="144"/>
      <c r="J12" s="144"/>
      <c r="K12" s="144"/>
      <c r="L12" s="192"/>
      <c r="M12"/>
    </row>
    <row r="13" spans="1:13" ht="14.25" customHeight="1">
      <c r="A13" s="35"/>
      <c r="B13" s="143"/>
      <c r="C13" s="143"/>
      <c r="D13" s="152"/>
      <c r="E13" s="158"/>
      <c r="F13" s="158"/>
      <c r="G13" s="158"/>
      <c r="H13" s="144"/>
      <c r="I13" s="144"/>
      <c r="J13" s="144"/>
      <c r="K13" s="144"/>
      <c r="L13" s="192"/>
      <c r="M13"/>
    </row>
    <row r="14" spans="1:13" ht="14.25" customHeight="1">
      <c r="A14" s="35"/>
      <c r="B14" s="143"/>
      <c r="C14" s="143"/>
      <c r="D14" s="152"/>
      <c r="E14" s="158"/>
      <c r="F14" s="175"/>
      <c r="G14" s="175"/>
      <c r="H14" s="144"/>
      <c r="I14" s="144"/>
      <c r="J14" s="144"/>
      <c r="K14" s="144"/>
      <c r="L14" s="143"/>
      <c r="M14"/>
    </row>
    <row r="15" spans="1:13" ht="14.25" customHeight="1">
      <c r="A15" s="35"/>
      <c r="B15" s="143"/>
      <c r="C15" s="143"/>
      <c r="D15" s="152"/>
      <c r="E15" s="158"/>
      <c r="F15" s="175"/>
      <c r="G15" s="175"/>
      <c r="H15" s="144"/>
      <c r="I15" s="144"/>
      <c r="J15" s="144"/>
      <c r="K15" s="144"/>
      <c r="L15" s="143"/>
      <c r="M15"/>
    </row>
    <row r="16" spans="1:13" ht="14.25" customHeight="1">
      <c r="A16" s="35"/>
      <c r="B16" s="143"/>
      <c r="C16" s="143"/>
      <c r="D16" s="152"/>
      <c r="E16" s="158"/>
      <c r="F16" s="158"/>
      <c r="G16" s="158"/>
      <c r="H16" s="144"/>
      <c r="I16" s="144"/>
      <c r="J16" s="144"/>
      <c r="K16" s="144"/>
      <c r="L16" s="143"/>
      <c r="M16"/>
    </row>
    <row r="17" spans="1:13" ht="14.25" customHeight="1">
      <c r="A17" s="35"/>
      <c r="B17" s="143"/>
      <c r="C17" s="143"/>
      <c r="D17" s="152"/>
      <c r="E17" s="158"/>
      <c r="F17" s="175"/>
      <c r="G17" s="175"/>
      <c r="H17" s="144"/>
      <c r="I17" s="144"/>
      <c r="J17" s="144"/>
      <c r="K17" s="144"/>
      <c r="L17" s="143"/>
      <c r="M17"/>
    </row>
    <row r="18" spans="1:13" ht="14.25" customHeight="1">
      <c r="A18" s="35"/>
      <c r="B18" s="143"/>
      <c r="C18" s="143"/>
      <c r="D18" s="152"/>
      <c r="E18" s="158"/>
      <c r="F18" s="175"/>
      <c r="G18" s="175"/>
      <c r="H18" s="144"/>
      <c r="I18" s="144"/>
      <c r="J18" s="144"/>
      <c r="K18" s="144"/>
      <c r="L18" s="143"/>
      <c r="M18"/>
    </row>
    <row r="19" spans="1:13" ht="14.25" customHeight="1">
      <c r="A19" s="35"/>
      <c r="B19" s="143"/>
      <c r="C19" s="143"/>
      <c r="D19" s="152"/>
      <c r="E19" s="158"/>
      <c r="F19" s="175"/>
      <c r="G19" s="175"/>
      <c r="H19" s="144"/>
      <c r="I19" s="144"/>
      <c r="J19" s="144"/>
      <c r="K19" s="144"/>
      <c r="L19" s="143"/>
      <c r="M19"/>
    </row>
    <row r="20" spans="1:13" ht="14.25" customHeight="1">
      <c r="A20" s="35"/>
      <c r="B20" s="143"/>
      <c r="C20" s="143"/>
      <c r="D20" s="152"/>
      <c r="E20" s="158"/>
      <c r="F20" s="175"/>
      <c r="G20" s="175"/>
      <c r="H20" s="144"/>
      <c r="I20" s="144"/>
      <c r="J20" s="144"/>
      <c r="K20" s="144"/>
      <c r="L20" s="143"/>
      <c r="M20"/>
    </row>
    <row r="21" spans="1:13" ht="14.25" customHeight="1">
      <c r="A21" s="35"/>
      <c r="B21" s="143"/>
      <c r="C21" s="143"/>
      <c r="D21" s="152"/>
      <c r="E21" s="158"/>
      <c r="F21" s="158"/>
      <c r="G21" s="158"/>
      <c r="H21" s="144"/>
      <c r="I21" s="144"/>
      <c r="J21" s="144"/>
      <c r="K21" s="144"/>
      <c r="L21" s="143"/>
      <c r="M21"/>
    </row>
    <row r="22" spans="1:13" ht="14.25" customHeight="1">
      <c r="A22" s="35"/>
      <c r="B22" s="143"/>
      <c r="C22" s="143"/>
      <c r="D22" s="152"/>
      <c r="E22" s="158"/>
      <c r="F22" s="175"/>
      <c r="G22" s="175"/>
      <c r="H22" s="144"/>
      <c r="I22" s="144"/>
      <c r="J22" s="144"/>
      <c r="K22" s="144"/>
      <c r="L22" s="143"/>
      <c r="M22"/>
    </row>
    <row r="23" spans="1:13" ht="14.25" customHeight="1">
      <c r="A23" s="35"/>
      <c r="B23" s="143"/>
      <c r="C23" s="143"/>
      <c r="D23" s="152"/>
      <c r="E23" s="158"/>
      <c r="F23" s="158"/>
      <c r="G23" s="158"/>
      <c r="H23" s="144"/>
      <c r="I23" s="144"/>
      <c r="J23" s="144"/>
      <c r="K23" s="144"/>
      <c r="L23" s="143"/>
      <c r="M23"/>
    </row>
    <row r="24" spans="1:13" ht="14.25" customHeight="1">
      <c r="A24" s="35"/>
      <c r="B24" s="143"/>
      <c r="C24" s="143"/>
      <c r="D24" s="152"/>
      <c r="E24" s="158"/>
      <c r="F24" s="175"/>
      <c r="G24" s="175"/>
      <c r="H24" s="144"/>
      <c r="I24" s="144"/>
      <c r="J24" s="144"/>
      <c r="K24" s="144"/>
      <c r="L24" s="143"/>
      <c r="M24"/>
    </row>
    <row r="25" spans="1:13" ht="14.25" customHeight="1">
      <c r="A25" s="35"/>
      <c r="B25" s="143"/>
      <c r="C25" s="143"/>
      <c r="D25" s="152"/>
      <c r="E25" s="158"/>
      <c r="F25" s="175"/>
      <c r="G25" s="175"/>
      <c r="H25" s="144"/>
      <c r="I25" s="144"/>
      <c r="J25" s="144"/>
      <c r="K25" s="144"/>
      <c r="L25" s="143"/>
      <c r="M25"/>
    </row>
    <row r="26" spans="1:13" ht="14.25" customHeight="1">
      <c r="A26" s="35"/>
      <c r="B26" s="143"/>
      <c r="C26" s="143"/>
      <c r="D26" s="152"/>
      <c r="E26" s="158"/>
      <c r="F26" s="175"/>
      <c r="G26" s="175"/>
      <c r="H26" s="144"/>
      <c r="I26" s="144"/>
      <c r="J26" s="144"/>
      <c r="K26" s="144"/>
      <c r="L26" s="143"/>
      <c r="M26"/>
    </row>
    <row r="27" spans="1:13" ht="14.25" customHeight="1">
      <c r="A27" s="35"/>
      <c r="B27" s="143"/>
      <c r="C27" s="143"/>
      <c r="D27" s="150"/>
      <c r="E27" s="158"/>
      <c r="F27" s="158"/>
      <c r="G27" s="158"/>
      <c r="H27" s="144"/>
      <c r="I27" s="144"/>
      <c r="J27" s="144"/>
      <c r="K27" s="144"/>
      <c r="L27" s="143"/>
      <c r="M27"/>
    </row>
    <row r="28" spans="1:13" ht="14.25" customHeight="1">
      <c r="A28" s="35"/>
      <c r="B28" s="143"/>
      <c r="C28" s="143"/>
      <c r="D28" s="150"/>
      <c r="E28" s="158"/>
      <c r="F28" s="158"/>
      <c r="G28" s="158"/>
      <c r="H28" s="144"/>
      <c r="I28" s="144"/>
      <c r="J28" s="144"/>
      <c r="K28" s="144"/>
      <c r="L28" s="143"/>
      <c r="M28"/>
    </row>
    <row r="29" spans="1:13" ht="14.25" customHeight="1">
      <c r="A29" s="35"/>
      <c r="B29" s="143"/>
      <c r="C29" s="143"/>
      <c r="D29" s="152"/>
      <c r="E29" s="158"/>
      <c r="F29" s="158"/>
      <c r="G29" s="158"/>
      <c r="H29" s="144"/>
      <c r="I29" s="144"/>
      <c r="J29" s="144"/>
      <c r="K29" s="144"/>
      <c r="L29" s="143"/>
      <c r="M29"/>
    </row>
    <row r="30" spans="1:13" ht="14.25" customHeight="1">
      <c r="A30" s="35"/>
      <c r="B30" s="143"/>
      <c r="C30" s="143"/>
      <c r="D30" s="150"/>
      <c r="E30" s="158"/>
      <c r="F30" s="158"/>
      <c r="G30" s="158"/>
      <c r="H30" s="144"/>
      <c r="I30" s="144"/>
      <c r="J30" s="144"/>
      <c r="K30" s="144"/>
      <c r="L30" s="143"/>
      <c r="M30"/>
    </row>
    <row r="31" spans="1:13" ht="14.25" customHeight="1">
      <c r="A31" s="35"/>
      <c r="B31" s="143"/>
      <c r="C31" s="143"/>
      <c r="D31" s="150"/>
      <c r="E31" s="158"/>
      <c r="F31" s="158"/>
      <c r="G31" s="158"/>
      <c r="H31" s="144"/>
      <c r="I31" s="144"/>
      <c r="J31" s="144"/>
      <c r="K31" s="144"/>
      <c r="L31" s="146"/>
      <c r="M31"/>
    </row>
    <row r="32" spans="1:12" ht="16.5" customHeight="1">
      <c r="A32" s="35"/>
      <c r="B32" s="143"/>
      <c r="C32" s="143"/>
      <c r="D32" s="152"/>
      <c r="E32" s="158"/>
      <c r="F32" s="158"/>
      <c r="G32" s="158"/>
      <c r="H32" s="144"/>
      <c r="I32" s="144"/>
      <c r="J32" s="144"/>
      <c r="K32" s="144"/>
      <c r="L32" s="143"/>
    </row>
    <row r="33" spans="2:12" s="35" customFormat="1" ht="14.25" customHeight="1">
      <c r="B33" s="143"/>
      <c r="C33" s="143"/>
      <c r="D33" s="152"/>
      <c r="E33" s="158"/>
      <c r="F33" s="158"/>
      <c r="G33" s="158"/>
      <c r="H33" s="144"/>
      <c r="I33" s="144"/>
      <c r="J33" s="144"/>
      <c r="K33" s="144"/>
      <c r="L33" s="143"/>
    </row>
    <row r="34" spans="2:12" s="35" customFormat="1" ht="14.25" customHeight="1">
      <c r="B34" s="143"/>
      <c r="C34" s="143"/>
      <c r="D34" s="150"/>
      <c r="E34" s="158"/>
      <c r="F34" s="158"/>
      <c r="G34" s="158"/>
      <c r="H34" s="144"/>
      <c r="I34" s="144"/>
      <c r="J34" s="144"/>
      <c r="K34" s="144"/>
      <c r="L34" s="143"/>
    </row>
    <row r="35" spans="2:12" s="35" customFormat="1" ht="14.25" customHeight="1">
      <c r="B35" s="143"/>
      <c r="C35" s="143"/>
      <c r="D35" s="152"/>
      <c r="E35" s="158"/>
      <c r="F35" s="158"/>
      <c r="G35" s="158"/>
      <c r="H35" s="144"/>
      <c r="I35" s="144"/>
      <c r="J35" s="144"/>
      <c r="K35" s="144"/>
      <c r="L35" s="143"/>
    </row>
    <row r="36" spans="2:12" s="35" customFormat="1" ht="14.25" customHeight="1">
      <c r="B36" s="143"/>
      <c r="C36" s="143"/>
      <c r="D36" s="150"/>
      <c r="E36" s="158"/>
      <c r="F36" s="158"/>
      <c r="G36" s="158"/>
      <c r="H36" s="144"/>
      <c r="I36" s="144"/>
      <c r="J36" s="144"/>
      <c r="K36" s="144"/>
      <c r="L36" s="143"/>
    </row>
    <row r="37" spans="2:12" s="35" customFormat="1" ht="14.25" customHeight="1">
      <c r="B37" s="143"/>
      <c r="C37" s="143"/>
      <c r="D37" s="152"/>
      <c r="E37" s="158"/>
      <c r="F37" s="158"/>
      <c r="G37" s="158"/>
      <c r="H37" s="144"/>
      <c r="I37" s="144"/>
      <c r="J37" s="144"/>
      <c r="K37" s="144"/>
      <c r="L37" s="143"/>
    </row>
    <row r="38" spans="2:12" s="35" customFormat="1" ht="15">
      <c r="B38" s="143"/>
      <c r="C38" s="143"/>
      <c r="D38" s="152"/>
      <c r="E38" s="158"/>
      <c r="F38" s="158"/>
      <c r="G38" s="158"/>
      <c r="H38" s="144"/>
      <c r="I38" s="144"/>
      <c r="J38" s="144"/>
      <c r="K38" s="144"/>
      <c r="L38" s="143"/>
    </row>
    <row r="39" spans="2:12" s="35" customFormat="1" ht="15">
      <c r="B39" s="143"/>
      <c r="C39" s="143"/>
      <c r="D39" s="152"/>
      <c r="E39" s="158"/>
      <c r="F39" s="158"/>
      <c r="G39" s="158"/>
      <c r="H39" s="144"/>
      <c r="I39" s="144"/>
      <c r="J39" s="144"/>
      <c r="K39" s="144"/>
      <c r="L39" s="143"/>
    </row>
    <row r="40" spans="2:12" s="35" customFormat="1" ht="15">
      <c r="B40" s="143"/>
      <c r="C40" s="143"/>
      <c r="D40" s="152"/>
      <c r="E40" s="158"/>
      <c r="F40" s="158"/>
      <c r="G40" s="158"/>
      <c r="H40" s="144"/>
      <c r="I40" s="144"/>
      <c r="J40" s="144"/>
      <c r="K40" s="144"/>
      <c r="L40" s="143"/>
    </row>
    <row r="41" spans="2:12" s="35" customFormat="1" ht="15">
      <c r="B41" s="143"/>
      <c r="C41" s="143"/>
      <c r="D41" s="150"/>
      <c r="E41" s="158"/>
      <c r="F41" s="158"/>
      <c r="G41" s="158"/>
      <c r="H41" s="144"/>
      <c r="I41" s="144"/>
      <c r="J41" s="144"/>
      <c r="K41" s="144"/>
      <c r="L41" s="143"/>
    </row>
    <row r="42" spans="2:12" s="35" customFormat="1" ht="15">
      <c r="B42" s="143"/>
      <c r="C42" s="143"/>
      <c r="D42" s="152"/>
      <c r="E42" s="158"/>
      <c r="F42" s="158"/>
      <c r="G42" s="158"/>
      <c r="H42" s="144"/>
      <c r="I42" s="144"/>
      <c r="J42" s="144"/>
      <c r="K42" s="144"/>
      <c r="L42" s="143"/>
    </row>
    <row r="43" spans="2:12" s="35" customFormat="1" ht="15">
      <c r="B43" s="143"/>
      <c r="C43" s="143"/>
      <c r="D43" s="150"/>
      <c r="E43" s="158"/>
      <c r="F43" s="158"/>
      <c r="G43" s="158"/>
      <c r="H43" s="144"/>
      <c r="I43" s="144"/>
      <c r="J43" s="144"/>
      <c r="K43" s="144"/>
      <c r="L43" s="143"/>
    </row>
    <row r="44" spans="2:12" s="35" customFormat="1" ht="15">
      <c r="B44" s="143"/>
      <c r="C44" s="143"/>
      <c r="D44" s="152"/>
      <c r="E44" s="158"/>
      <c r="F44" s="158"/>
      <c r="G44" s="158"/>
      <c r="H44" s="144"/>
      <c r="I44" s="144"/>
      <c r="J44" s="144"/>
      <c r="K44" s="144"/>
      <c r="L44" s="143"/>
    </row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pans="1:12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</row>
    <row r="202" spans="1:12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</row>
    <row r="203" spans="1:12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</row>
    <row r="204" spans="1:12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</row>
    <row r="206" spans="1:12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</row>
    <row r="208" spans="1:12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</row>
    <row r="211" spans="1:12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</row>
    <row r="212" spans="1:12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</row>
    <row r="213" spans="1:12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</row>
    <row r="216" spans="1:12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</sheetData>
  <sheetProtection/>
  <protectedRanges>
    <protectedRange sqref="B39:D44" name="Zakres1_3"/>
    <protectedRange sqref="L39:L44" name="Zakres1_3_1"/>
    <protectedRange sqref="E39:G39" name="Zakres1_34"/>
    <protectedRange sqref="E40:G40" name="Zakres1_35"/>
    <protectedRange sqref="E41:G41" name="Zakres1_36"/>
    <protectedRange sqref="E42:G42" name="Zakres1_37"/>
    <protectedRange sqref="E43:G43" name="Zakres1_38"/>
    <protectedRange sqref="E44:G44" name="Zakres1_39"/>
    <protectedRange sqref="B38:D38" name="Zakres1_40_6"/>
    <protectedRange sqref="L38" name="Zakres1_40_7"/>
    <protectedRange sqref="E38:G38" name="Zakres1_70_3"/>
    <protectedRange sqref="B27:D37" name="Zgłoszenia_99_4"/>
    <protectedRange sqref="L27:L37" name="Zgłoszenia_99_5"/>
    <protectedRange sqref="E27:G37" name="Zgłoszenia_99_6"/>
    <protectedRange sqref="B19:D26" name="Zgłoszenia_99_16"/>
    <protectedRange sqref="L19:L26" name="Zgłoszenia_99_17"/>
    <protectedRange sqref="E19:G26" name="Zgłoszenia_99_18"/>
    <protectedRange sqref="B14:D18" name="Zgłoszenia_99_29"/>
    <protectedRange sqref="L14:L18" name="Zgłoszenia_99_30"/>
    <protectedRange sqref="E14:G18" name="Zgłoszenia_99_31"/>
    <protectedRange sqref="B13:D13" name="Zgłoszenia_1_1"/>
    <protectedRange sqref="L13" name="Zgłoszenia_1_1_1"/>
    <protectedRange sqref="E13:G13" name="Zgłoszenia_2_6"/>
    <protectedRange sqref="B12:D12" name="Zgłoszenia_1_2_13"/>
    <protectedRange sqref="L12" name="Zgłoszenia_1_2_14"/>
    <protectedRange sqref="E12:G12" name="Zgłoszenia_2_23_1"/>
    <protectedRange sqref="B11:D11" name="Zgłoszenia_1_2_15"/>
    <protectedRange sqref="L11" name="Zgłoszenia_1_2_16"/>
    <protectedRange sqref="E11:G11" name="Zgłoszenia_2_79"/>
    <protectedRange sqref="E4:G4" name="Zakres3"/>
    <protectedRange sqref="B7:D10" name="Zgłoszenia_1_1_2"/>
    <protectedRange sqref="L7:L10" name="Zgłoszenia_1_1_3"/>
    <protectedRange sqref="E7:G7" name="Zgłoszenia_2_14_1"/>
    <protectedRange sqref="E8:G8" name="Zgłoszenia_2_15_1"/>
    <protectedRange sqref="E9:G9" name="Zgłoszenia_2_16_1"/>
    <protectedRange sqref="E10:G10" name="Zgłoszenia_2_17_1"/>
  </protectedRanges>
  <mergeCells count="16">
    <mergeCell ref="C1:L1"/>
    <mergeCell ref="A5:A6"/>
    <mergeCell ref="B5:B6"/>
    <mergeCell ref="A1:B1"/>
    <mergeCell ref="E3:G3"/>
    <mergeCell ref="K2:K3"/>
    <mergeCell ref="B3:B4"/>
    <mergeCell ref="C3:C4"/>
    <mergeCell ref="C5:C6"/>
    <mergeCell ref="D5:D6"/>
    <mergeCell ref="E5:G5"/>
    <mergeCell ref="L5:L6"/>
    <mergeCell ref="K5:K6"/>
    <mergeCell ref="H5:H6"/>
    <mergeCell ref="I5:I6"/>
    <mergeCell ref="J5:J6"/>
  </mergeCells>
  <printOptions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 alignWithMargins="0">
    <oddFooter xml:space="preserve">&amp;C&amp;8Лист для регат - Bogdan Justyński, Jacek Dziemidowicz, Ekaterina Pigulevskaya kontakt: mail: zalewwislany@prokonto.pl, tel:+48 791-411-512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AF209"/>
  <sheetViews>
    <sheetView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1" sqref="M21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16.00390625" style="1" customWidth="1"/>
    <col min="4" max="4" width="16.8515625" style="1" customWidth="1"/>
    <col min="5" max="5" width="30.8515625" style="1" customWidth="1"/>
    <col min="6" max="6" width="10.57421875" style="1" customWidth="1"/>
    <col min="7" max="7" width="12.28125" style="1" customWidth="1"/>
    <col min="8" max="8" width="4.57421875" style="1" customWidth="1"/>
    <col min="9" max="9" width="4.7109375" style="1" customWidth="1"/>
    <col min="10" max="18" width="9.140625" style="1" customWidth="1"/>
    <col min="19" max="19" width="10.7109375" style="1" customWidth="1"/>
    <col min="20" max="16384" width="9.140625" style="1" customWidth="1"/>
  </cols>
  <sheetData>
    <row r="1" spans="1:7" s="6" customFormat="1" ht="15.75">
      <c r="A1" s="229" t="s">
        <v>286</v>
      </c>
      <c r="B1" s="229"/>
      <c r="C1" s="229"/>
      <c r="D1" s="229"/>
      <c r="E1" s="229"/>
      <c r="F1" s="8"/>
      <c r="G1" s="5"/>
    </row>
    <row r="2" spans="3:18" ht="18.75" customHeight="1">
      <c r="C2" s="230" t="s">
        <v>382</v>
      </c>
      <c r="D2" s="230"/>
      <c r="E2" s="230"/>
      <c r="F2" s="230"/>
      <c r="G2" s="230"/>
      <c r="J2" s="181" t="s">
        <v>251</v>
      </c>
      <c r="K2" s="218" t="s">
        <v>253</v>
      </c>
      <c r="L2" s="219"/>
      <c r="M2" s="219"/>
      <c r="N2" s="219"/>
      <c r="O2" s="182"/>
      <c r="P2" s="182"/>
      <c r="Q2" s="182"/>
      <c r="R2" s="182"/>
    </row>
    <row r="3" spans="1:19" s="4" customFormat="1" ht="18.75" customHeight="1">
      <c r="A3" s="231" t="s">
        <v>263</v>
      </c>
      <c r="B3" s="231"/>
      <c r="C3" s="230"/>
      <c r="D3" s="230"/>
      <c r="E3" s="230"/>
      <c r="F3" s="230"/>
      <c r="G3" s="230"/>
      <c r="I3" s="6"/>
      <c r="J3" s="181" t="s">
        <v>168</v>
      </c>
      <c r="K3" s="219" t="s">
        <v>254</v>
      </c>
      <c r="L3" s="219"/>
      <c r="M3" s="219"/>
      <c r="N3" s="219"/>
      <c r="O3" s="182"/>
      <c r="P3" s="182"/>
      <c r="Q3" s="182"/>
      <c r="R3" s="182"/>
      <c r="S3" s="6"/>
    </row>
    <row r="4" spans="2:18" ht="18.75" customHeight="1">
      <c r="B4" s="1" t="s">
        <v>345</v>
      </c>
      <c r="C4" s="230"/>
      <c r="D4" s="230"/>
      <c r="E4" s="230"/>
      <c r="F4" s="230"/>
      <c r="G4" s="230"/>
      <c r="I4" s="30"/>
      <c r="J4" s="181" t="s">
        <v>243</v>
      </c>
      <c r="K4" s="219" t="s">
        <v>252</v>
      </c>
      <c r="L4" s="219"/>
      <c r="M4" s="219"/>
      <c r="N4" s="219"/>
      <c r="O4" s="182"/>
      <c r="P4" s="182"/>
      <c r="Q4" s="182"/>
      <c r="R4" s="182"/>
    </row>
    <row r="5" spans="1:18" s="3" customFormat="1" ht="18.75" customHeight="1" thickBot="1">
      <c r="A5" s="232" t="s">
        <v>287</v>
      </c>
      <c r="B5" s="232"/>
      <c r="C5" s="233" t="s">
        <v>359</v>
      </c>
      <c r="D5" s="233"/>
      <c r="E5" s="9" t="s">
        <v>344</v>
      </c>
      <c r="F5" s="168" t="s">
        <v>383</v>
      </c>
      <c r="G5" s="7">
        <v>2014</v>
      </c>
      <c r="I5" s="30"/>
      <c r="J5" s="33"/>
      <c r="K5" s="180"/>
      <c r="L5" s="180"/>
      <c r="M5" s="180"/>
      <c r="N5" s="180"/>
      <c r="O5" s="180"/>
      <c r="P5" s="180"/>
      <c r="Q5" s="180"/>
      <c r="R5" s="180"/>
    </row>
    <row r="6" spans="1:32" s="3" customFormat="1" ht="16.5" customHeight="1" thickBot="1">
      <c r="A6" s="9"/>
      <c r="B6" s="9" t="s">
        <v>346</v>
      </c>
      <c r="C6" s="5"/>
      <c r="D6" s="5"/>
      <c r="E6" s="9"/>
      <c r="G6" s="7"/>
      <c r="I6" s="30"/>
      <c r="J6" s="234" t="s">
        <v>296</v>
      </c>
      <c r="K6" s="235"/>
      <c r="L6" s="91">
        <v>1</v>
      </c>
      <c r="M6" s="235" t="s">
        <v>296</v>
      </c>
      <c r="N6" s="235"/>
      <c r="O6" s="91">
        <v>1</v>
      </c>
      <c r="P6" s="234" t="s">
        <v>296</v>
      </c>
      <c r="Q6" s="235"/>
      <c r="R6" s="91">
        <v>1</v>
      </c>
      <c r="S6" s="234" t="s">
        <v>296</v>
      </c>
      <c r="T6" s="235"/>
      <c r="U6" s="91">
        <v>1</v>
      </c>
      <c r="V6" s="234" t="s">
        <v>296</v>
      </c>
      <c r="W6" s="235"/>
      <c r="X6" s="91">
        <v>1</v>
      </c>
      <c r="Y6" s="234" t="s">
        <v>296</v>
      </c>
      <c r="Z6" s="235"/>
      <c r="AA6" s="91">
        <v>1</v>
      </c>
      <c r="AB6" s="234" t="s">
        <v>296</v>
      </c>
      <c r="AC6" s="235"/>
      <c r="AD6" s="90">
        <v>1</v>
      </c>
      <c r="AE6" s="89"/>
      <c r="AF6" s="89"/>
    </row>
    <row r="7" spans="1:30" s="3" customFormat="1" ht="15.75" customHeight="1">
      <c r="A7" s="9"/>
      <c r="B7" s="9" t="s">
        <v>279</v>
      </c>
      <c r="C7" s="228" t="s">
        <v>360</v>
      </c>
      <c r="D7" s="228"/>
      <c r="E7" s="228"/>
      <c r="G7" s="7"/>
      <c r="I7" s="30"/>
      <c r="J7" s="222" t="s">
        <v>270</v>
      </c>
      <c r="K7" s="223"/>
      <c r="L7" s="224"/>
      <c r="M7" s="222" t="s">
        <v>270</v>
      </c>
      <c r="N7" s="223"/>
      <c r="O7" s="224"/>
      <c r="P7" s="222" t="s">
        <v>270</v>
      </c>
      <c r="Q7" s="223"/>
      <c r="R7" s="224"/>
      <c r="S7" s="222" t="s">
        <v>270</v>
      </c>
      <c r="T7" s="223"/>
      <c r="U7" s="224"/>
      <c r="V7" s="222" t="s">
        <v>270</v>
      </c>
      <c r="W7" s="223"/>
      <c r="X7" s="224"/>
      <c r="Y7" s="222" t="s">
        <v>270</v>
      </c>
      <c r="Z7" s="223"/>
      <c r="AA7" s="224"/>
      <c r="AB7" s="222" t="s">
        <v>270</v>
      </c>
      <c r="AC7" s="223"/>
      <c r="AD7" s="224"/>
    </row>
    <row r="8" spans="2:30" ht="13.5" thickBot="1">
      <c r="B8" s="1" t="s">
        <v>347</v>
      </c>
      <c r="F8" s="160">
        <f>SUM(F10:F134)</f>
        <v>0</v>
      </c>
      <c r="G8" s="220">
        <f>SUM(H10:H134)</f>
        <v>0</v>
      </c>
      <c r="H8" s="221"/>
      <c r="I8" s="30"/>
      <c r="J8" s="184" t="s">
        <v>271</v>
      </c>
      <c r="K8" s="185" t="s">
        <v>292</v>
      </c>
      <c r="L8" s="186" t="s">
        <v>273</v>
      </c>
      <c r="M8" s="184" t="s">
        <v>271</v>
      </c>
      <c r="N8" s="185" t="s">
        <v>292</v>
      </c>
      <c r="O8" s="186" t="s">
        <v>273</v>
      </c>
      <c r="P8" s="184" t="s">
        <v>271</v>
      </c>
      <c r="Q8" s="185" t="s">
        <v>292</v>
      </c>
      <c r="R8" s="186" t="s">
        <v>273</v>
      </c>
      <c r="S8" s="184" t="s">
        <v>271</v>
      </c>
      <c r="T8" s="185" t="s">
        <v>292</v>
      </c>
      <c r="U8" s="186" t="s">
        <v>273</v>
      </c>
      <c r="V8" s="184" t="s">
        <v>271</v>
      </c>
      <c r="W8" s="185" t="s">
        <v>292</v>
      </c>
      <c r="X8" s="186" t="s">
        <v>273</v>
      </c>
      <c r="Y8" s="184" t="s">
        <v>271</v>
      </c>
      <c r="Z8" s="185" t="s">
        <v>292</v>
      </c>
      <c r="AA8" s="186" t="s">
        <v>273</v>
      </c>
      <c r="AB8" s="184" t="s">
        <v>271</v>
      </c>
      <c r="AC8" s="185" t="s">
        <v>292</v>
      </c>
      <c r="AD8" s="186" t="s">
        <v>273</v>
      </c>
    </row>
    <row r="9" spans="1:30" s="2" customFormat="1" ht="36.75" customHeight="1" thickBot="1">
      <c r="A9" s="49" t="s">
        <v>267</v>
      </c>
      <c r="B9" s="50" t="s">
        <v>268</v>
      </c>
      <c r="C9" s="50" t="s">
        <v>269</v>
      </c>
      <c r="D9" s="50" t="s">
        <v>169</v>
      </c>
      <c r="E9" s="50" t="s">
        <v>278</v>
      </c>
      <c r="F9" s="161" t="s">
        <v>289</v>
      </c>
      <c r="G9" s="162" t="s">
        <v>290</v>
      </c>
      <c r="H9" s="159" t="s">
        <v>291</v>
      </c>
      <c r="J9" s="225" t="s">
        <v>293</v>
      </c>
      <c r="K9" s="226"/>
      <c r="L9" s="227"/>
      <c r="M9" s="225" t="s">
        <v>294</v>
      </c>
      <c r="N9" s="226"/>
      <c r="O9" s="227"/>
      <c r="P9" s="225" t="s">
        <v>295</v>
      </c>
      <c r="Q9" s="226"/>
      <c r="R9" s="227"/>
      <c r="S9" s="225" t="s">
        <v>297</v>
      </c>
      <c r="T9" s="226"/>
      <c r="U9" s="227"/>
      <c r="V9" s="225" t="s">
        <v>298</v>
      </c>
      <c r="W9" s="226"/>
      <c r="X9" s="227"/>
      <c r="Y9" s="225" t="s">
        <v>299</v>
      </c>
      <c r="Z9" s="226"/>
      <c r="AA9" s="227"/>
      <c r="AB9" s="225" t="s">
        <v>300</v>
      </c>
      <c r="AC9" s="226"/>
      <c r="AD9" s="227"/>
    </row>
    <row r="10" spans="1:30" ht="18.75" customHeight="1">
      <c r="A10" s="48">
        <v>1</v>
      </c>
      <c r="B10" s="130" t="s">
        <v>361</v>
      </c>
      <c r="C10" s="130" t="s">
        <v>362</v>
      </c>
      <c r="D10" s="135">
        <v>1.4164</v>
      </c>
      <c r="E10" s="187" t="s">
        <v>363</v>
      </c>
      <c r="F10" s="137"/>
      <c r="G10" s="141"/>
      <c r="H10" s="141"/>
      <c r="J10" s="119">
        <v>20</v>
      </c>
      <c r="K10" s="120">
        <v>5</v>
      </c>
      <c r="L10" s="121">
        <v>0</v>
      </c>
      <c r="M10" s="119"/>
      <c r="N10" s="215"/>
      <c r="O10" s="216"/>
      <c r="P10" s="200"/>
      <c r="Q10" s="201"/>
      <c r="R10" s="202"/>
      <c r="S10" s="203"/>
      <c r="T10" s="201"/>
      <c r="U10" s="204"/>
      <c r="V10" s="200"/>
      <c r="W10" s="201"/>
      <c r="X10" s="202"/>
      <c r="Y10" s="203"/>
      <c r="Z10" s="201"/>
      <c r="AA10" s="204"/>
      <c r="AB10" s="200"/>
      <c r="AC10" s="201"/>
      <c r="AD10" s="202"/>
    </row>
    <row r="11" spans="1:30" ht="18.75" customHeight="1">
      <c r="A11" s="45">
        <v>2</v>
      </c>
      <c r="B11" s="130" t="s">
        <v>352</v>
      </c>
      <c r="C11" s="130" t="s">
        <v>321</v>
      </c>
      <c r="D11" s="135">
        <v>1.375</v>
      </c>
      <c r="E11" s="187" t="s">
        <v>355</v>
      </c>
      <c r="F11" s="137"/>
      <c r="G11" s="118"/>
      <c r="H11" s="141"/>
      <c r="J11" s="119" t="s">
        <v>168</v>
      </c>
      <c r="K11" s="120"/>
      <c r="L11" s="121"/>
      <c r="M11" s="119"/>
      <c r="N11" s="171"/>
      <c r="O11" s="172"/>
      <c r="P11" s="110"/>
      <c r="Q11" s="108"/>
      <c r="R11" s="111"/>
      <c r="S11" s="107"/>
      <c r="T11" s="108"/>
      <c r="U11" s="109"/>
      <c r="V11" s="110"/>
      <c r="W11" s="108"/>
      <c r="X11" s="111"/>
      <c r="Y11" s="107"/>
      <c r="Z11" s="108"/>
      <c r="AA11" s="109"/>
      <c r="AB11" s="110"/>
      <c r="AC11" s="108"/>
      <c r="AD11" s="111"/>
    </row>
    <row r="12" spans="1:30" ht="18.75" customHeight="1">
      <c r="A12" s="45">
        <v>3</v>
      </c>
      <c r="B12" s="130" t="s">
        <v>364</v>
      </c>
      <c r="C12" s="130" t="s">
        <v>365</v>
      </c>
      <c r="D12" s="135">
        <v>1.3636</v>
      </c>
      <c r="E12" s="187" t="s">
        <v>366</v>
      </c>
      <c r="F12" s="137"/>
      <c r="G12" s="142"/>
      <c r="H12" s="141"/>
      <c r="I12" s="30"/>
      <c r="J12" s="119">
        <v>21</v>
      </c>
      <c r="K12" s="120">
        <v>38</v>
      </c>
      <c r="L12" s="121">
        <v>50</v>
      </c>
      <c r="M12" s="119"/>
      <c r="N12" s="120"/>
      <c r="O12" s="121"/>
      <c r="P12" s="102"/>
      <c r="Q12" s="103"/>
      <c r="R12" s="104"/>
      <c r="S12" s="105"/>
      <c r="T12" s="103"/>
      <c r="U12" s="106"/>
      <c r="V12" s="102"/>
      <c r="W12" s="103"/>
      <c r="X12" s="104"/>
      <c r="Y12" s="105"/>
      <c r="Z12" s="103"/>
      <c r="AA12" s="106"/>
      <c r="AB12" s="102"/>
      <c r="AC12" s="103"/>
      <c r="AD12" s="104"/>
    </row>
    <row r="13" spans="1:30" ht="18.75" customHeight="1">
      <c r="A13" s="45">
        <v>4</v>
      </c>
      <c r="B13" s="130" t="s">
        <v>348</v>
      </c>
      <c r="C13" s="130" t="s">
        <v>193</v>
      </c>
      <c r="D13" s="135">
        <v>1.3145</v>
      </c>
      <c r="E13" s="187" t="s">
        <v>349</v>
      </c>
      <c r="F13" s="137"/>
      <c r="G13" s="142"/>
      <c r="H13" s="141"/>
      <c r="J13" s="119" t="s">
        <v>168</v>
      </c>
      <c r="K13" s="120"/>
      <c r="L13" s="121"/>
      <c r="M13" s="119"/>
      <c r="N13" s="120"/>
      <c r="O13" s="121"/>
      <c r="P13" s="102"/>
      <c r="Q13" s="103"/>
      <c r="R13" s="104"/>
      <c r="S13" s="105"/>
      <c r="T13" s="103"/>
      <c r="U13" s="106"/>
      <c r="V13" s="102"/>
      <c r="W13" s="103"/>
      <c r="X13" s="104"/>
      <c r="Y13" s="105"/>
      <c r="Z13" s="103"/>
      <c r="AA13" s="106"/>
      <c r="AB13" s="102"/>
      <c r="AC13" s="103"/>
      <c r="AD13" s="104"/>
    </row>
    <row r="14" spans="1:31" ht="18.75" customHeight="1">
      <c r="A14" s="45">
        <v>5</v>
      </c>
      <c r="B14" s="130" t="s">
        <v>350</v>
      </c>
      <c r="C14" s="130" t="s">
        <v>177</v>
      </c>
      <c r="D14" s="135">
        <v>1.3016</v>
      </c>
      <c r="E14" s="187" t="s">
        <v>351</v>
      </c>
      <c r="F14" s="137"/>
      <c r="G14" s="142"/>
      <c r="H14" s="141"/>
      <c r="I14" s="29"/>
      <c r="J14" s="119" t="s">
        <v>168</v>
      </c>
      <c r="K14" s="120"/>
      <c r="L14" s="121"/>
      <c r="M14" s="119"/>
      <c r="N14" s="120"/>
      <c r="O14" s="121"/>
      <c r="P14" s="110"/>
      <c r="Q14" s="108"/>
      <c r="R14" s="111"/>
      <c r="S14" s="107"/>
      <c r="T14" s="108"/>
      <c r="U14" s="109"/>
      <c r="V14" s="110"/>
      <c r="W14" s="108"/>
      <c r="X14" s="111"/>
      <c r="Y14" s="107"/>
      <c r="Z14" s="108"/>
      <c r="AA14" s="109"/>
      <c r="AB14" s="110"/>
      <c r="AC14" s="108"/>
      <c r="AD14" s="111"/>
      <c r="AE14" s="15"/>
    </row>
    <row r="15" spans="1:30" ht="18.75" customHeight="1">
      <c r="A15" s="45">
        <v>6</v>
      </c>
      <c r="B15" s="130" t="s">
        <v>367</v>
      </c>
      <c r="C15" s="130" t="s">
        <v>368</v>
      </c>
      <c r="D15" s="135">
        <v>1.2989</v>
      </c>
      <c r="E15" s="187" t="s">
        <v>369</v>
      </c>
      <c r="F15" s="137"/>
      <c r="G15" s="142"/>
      <c r="H15" s="141"/>
      <c r="J15" s="119" t="s">
        <v>168</v>
      </c>
      <c r="K15" s="120"/>
      <c r="L15" s="121"/>
      <c r="M15" s="119"/>
      <c r="N15" s="120"/>
      <c r="O15" s="121"/>
      <c r="P15" s="110"/>
      <c r="Q15" s="108"/>
      <c r="R15" s="111"/>
      <c r="S15" s="107"/>
      <c r="T15" s="108"/>
      <c r="U15" s="109"/>
      <c r="V15" s="110"/>
      <c r="W15" s="108"/>
      <c r="X15" s="111"/>
      <c r="Y15" s="107"/>
      <c r="Z15" s="108"/>
      <c r="AA15" s="109"/>
      <c r="AB15" s="110"/>
      <c r="AC15" s="108"/>
      <c r="AD15" s="111"/>
    </row>
    <row r="16" spans="1:30" ht="18.75" customHeight="1">
      <c r="A16" s="45">
        <v>7</v>
      </c>
      <c r="B16" s="130" t="s">
        <v>370</v>
      </c>
      <c r="C16" s="130" t="s">
        <v>371</v>
      </c>
      <c r="D16" s="135">
        <v>1.2861</v>
      </c>
      <c r="E16" s="187" t="s">
        <v>372</v>
      </c>
      <c r="F16" s="137"/>
      <c r="G16" s="142"/>
      <c r="H16" s="141"/>
      <c r="J16" s="119">
        <v>21</v>
      </c>
      <c r="K16" s="120">
        <v>35</v>
      </c>
      <c r="L16" s="121">
        <v>30</v>
      </c>
      <c r="M16" s="119"/>
      <c r="N16" s="171"/>
      <c r="O16" s="172"/>
      <c r="P16" s="110"/>
      <c r="Q16" s="108"/>
      <c r="R16" s="111"/>
      <c r="S16" s="107"/>
      <c r="T16" s="108"/>
      <c r="U16" s="109"/>
      <c r="V16" s="110"/>
      <c r="W16" s="108"/>
      <c r="X16" s="111"/>
      <c r="Y16" s="107"/>
      <c r="Z16" s="108"/>
      <c r="AA16" s="109"/>
      <c r="AB16" s="110"/>
      <c r="AC16" s="108"/>
      <c r="AD16" s="111"/>
    </row>
    <row r="17" spans="1:31" ht="18.75" customHeight="1">
      <c r="A17" s="45">
        <v>8</v>
      </c>
      <c r="B17" s="130" t="s">
        <v>373</v>
      </c>
      <c r="C17" s="130" t="s">
        <v>374</v>
      </c>
      <c r="D17" s="135">
        <v>1.2755</v>
      </c>
      <c r="E17" s="187" t="s">
        <v>375</v>
      </c>
      <c r="F17" s="137"/>
      <c r="G17" s="142"/>
      <c r="H17" s="141"/>
      <c r="J17" s="119">
        <v>22</v>
      </c>
      <c r="K17" s="120">
        <v>16</v>
      </c>
      <c r="L17" s="121">
        <v>32</v>
      </c>
      <c r="M17" s="119"/>
      <c r="N17" s="171"/>
      <c r="O17" s="172"/>
      <c r="P17" s="110"/>
      <c r="Q17" s="108"/>
      <c r="R17" s="111"/>
      <c r="S17" s="107"/>
      <c r="T17" s="108"/>
      <c r="U17" s="109"/>
      <c r="V17" s="110"/>
      <c r="W17" s="108"/>
      <c r="X17" s="111"/>
      <c r="Y17" s="107"/>
      <c r="Z17" s="108"/>
      <c r="AA17" s="109"/>
      <c r="AB17" s="110"/>
      <c r="AC17" s="108"/>
      <c r="AD17" s="111"/>
      <c r="AE17" s="15"/>
    </row>
    <row r="18" spans="1:31" ht="18.75" customHeight="1">
      <c r="A18" s="45">
        <v>9</v>
      </c>
      <c r="B18" s="130" t="s">
        <v>353</v>
      </c>
      <c r="C18" s="130" t="s">
        <v>228</v>
      </c>
      <c r="D18" s="135">
        <v>1.2571</v>
      </c>
      <c r="E18" s="187" t="s">
        <v>354</v>
      </c>
      <c r="F18" s="137"/>
      <c r="G18" s="142"/>
      <c r="H18" s="141"/>
      <c r="I18" s="15"/>
      <c r="J18" s="119" t="s">
        <v>168</v>
      </c>
      <c r="K18" s="120"/>
      <c r="L18" s="121"/>
      <c r="M18" s="119"/>
      <c r="N18" s="171"/>
      <c r="O18" s="172"/>
      <c r="P18" s="110"/>
      <c r="Q18" s="108"/>
      <c r="R18" s="111"/>
      <c r="S18" s="107"/>
      <c r="T18" s="108"/>
      <c r="U18" s="109"/>
      <c r="V18" s="110"/>
      <c r="W18" s="108"/>
      <c r="X18" s="111"/>
      <c r="Y18" s="107"/>
      <c r="Z18" s="108"/>
      <c r="AA18" s="109"/>
      <c r="AB18" s="110"/>
      <c r="AC18" s="108"/>
      <c r="AD18" s="111"/>
      <c r="AE18" s="15"/>
    </row>
    <row r="19" spans="1:30" ht="18.75" customHeight="1">
      <c r="A19" s="45">
        <v>10</v>
      </c>
      <c r="B19" s="130" t="s">
        <v>376</v>
      </c>
      <c r="C19" s="130" t="s">
        <v>377</v>
      </c>
      <c r="D19" s="135">
        <v>1.2497</v>
      </c>
      <c r="E19" s="187" t="s">
        <v>378</v>
      </c>
      <c r="F19" s="137"/>
      <c r="G19" s="142"/>
      <c r="H19" s="141"/>
      <c r="J19" s="119">
        <v>22</v>
      </c>
      <c r="K19" s="120">
        <v>25</v>
      </c>
      <c r="L19" s="121">
        <v>40</v>
      </c>
      <c r="M19" s="119"/>
      <c r="N19" s="171"/>
      <c r="O19" s="172"/>
      <c r="P19" s="102"/>
      <c r="Q19" s="103"/>
      <c r="R19" s="104"/>
      <c r="S19" s="105"/>
      <c r="T19" s="103"/>
      <c r="U19" s="106"/>
      <c r="V19" s="102"/>
      <c r="W19" s="103"/>
      <c r="X19" s="104"/>
      <c r="Y19" s="105"/>
      <c r="Z19" s="103"/>
      <c r="AA19" s="106"/>
      <c r="AB19" s="102"/>
      <c r="AC19" s="103"/>
      <c r="AD19" s="104"/>
    </row>
    <row r="20" spans="1:30" ht="18.75" customHeight="1">
      <c r="A20" s="45">
        <v>11</v>
      </c>
      <c r="B20" s="130" t="s">
        <v>379</v>
      </c>
      <c r="C20" s="130" t="s">
        <v>380</v>
      </c>
      <c r="D20" s="135">
        <v>1.2419</v>
      </c>
      <c r="E20" s="187" t="s">
        <v>381</v>
      </c>
      <c r="F20" s="137"/>
      <c r="G20" s="142"/>
      <c r="H20" s="141"/>
      <c r="J20" s="119">
        <v>23</v>
      </c>
      <c r="K20" s="120">
        <v>58</v>
      </c>
      <c r="L20" s="121">
        <v>20</v>
      </c>
      <c r="M20" s="119"/>
      <c r="N20" s="171"/>
      <c r="O20" s="172"/>
      <c r="P20" s="102"/>
      <c r="Q20" s="103"/>
      <c r="R20" s="104"/>
      <c r="S20" s="105"/>
      <c r="T20" s="103"/>
      <c r="U20" s="106"/>
      <c r="V20" s="102"/>
      <c r="W20" s="103"/>
      <c r="X20" s="104"/>
      <c r="Y20" s="105"/>
      <c r="Z20" s="103"/>
      <c r="AA20" s="106"/>
      <c r="AB20" s="102"/>
      <c r="AC20" s="103"/>
      <c r="AD20" s="104"/>
    </row>
    <row r="21" spans="1:30" ht="18.75" customHeight="1">
      <c r="A21" s="45">
        <v>12</v>
      </c>
      <c r="B21" s="130" t="s">
        <v>356</v>
      </c>
      <c r="C21" s="130" t="s">
        <v>357</v>
      </c>
      <c r="D21" s="135">
        <v>1.201</v>
      </c>
      <c r="E21" s="187" t="s">
        <v>358</v>
      </c>
      <c r="F21" s="137"/>
      <c r="G21" s="142"/>
      <c r="H21" s="141"/>
      <c r="J21" s="119" t="s">
        <v>168</v>
      </c>
      <c r="K21" s="120"/>
      <c r="L21" s="121"/>
      <c r="M21" s="119"/>
      <c r="N21" s="171"/>
      <c r="O21" s="172"/>
      <c r="P21" s="110"/>
      <c r="Q21" s="108"/>
      <c r="R21" s="111"/>
      <c r="S21" s="107"/>
      <c r="T21" s="108"/>
      <c r="U21" s="109"/>
      <c r="V21" s="110"/>
      <c r="W21" s="108"/>
      <c r="X21" s="111"/>
      <c r="Y21" s="107"/>
      <c r="Z21" s="108"/>
      <c r="AA21" s="109"/>
      <c r="AB21" s="110"/>
      <c r="AC21" s="108"/>
      <c r="AD21" s="111"/>
    </row>
    <row r="22" spans="1:31" ht="18.75" customHeight="1">
      <c r="A22" s="45">
        <v>13</v>
      </c>
      <c r="B22" s="130"/>
      <c r="C22" s="130"/>
      <c r="D22" s="135"/>
      <c r="E22" s="187"/>
      <c r="F22" s="137"/>
      <c r="G22" s="142"/>
      <c r="H22" s="141"/>
      <c r="J22" s="119"/>
      <c r="K22" s="120"/>
      <c r="L22" s="121"/>
      <c r="M22" s="119"/>
      <c r="N22" s="171"/>
      <c r="O22" s="172"/>
      <c r="P22" s="110"/>
      <c r="Q22" s="108"/>
      <c r="R22" s="111"/>
      <c r="S22" s="107"/>
      <c r="T22" s="108"/>
      <c r="U22" s="109"/>
      <c r="V22" s="110"/>
      <c r="W22" s="108"/>
      <c r="X22" s="111"/>
      <c r="Y22" s="107"/>
      <c r="Z22" s="108"/>
      <c r="AA22" s="109"/>
      <c r="AB22" s="110"/>
      <c r="AC22" s="108"/>
      <c r="AD22" s="111"/>
      <c r="AE22" s="15"/>
    </row>
    <row r="23" spans="1:30" ht="18.75" customHeight="1">
      <c r="A23" s="45">
        <v>14</v>
      </c>
      <c r="B23" s="130"/>
      <c r="C23" s="130"/>
      <c r="D23" s="135"/>
      <c r="E23" s="187"/>
      <c r="F23" s="137"/>
      <c r="G23" s="142"/>
      <c r="H23" s="141"/>
      <c r="J23" s="119"/>
      <c r="K23" s="120"/>
      <c r="L23" s="121"/>
      <c r="M23" s="119"/>
      <c r="N23" s="171"/>
      <c r="O23" s="172"/>
      <c r="P23" s="110"/>
      <c r="Q23" s="108"/>
      <c r="R23" s="111"/>
      <c r="S23" s="107"/>
      <c r="T23" s="108"/>
      <c r="U23" s="109"/>
      <c r="V23" s="110"/>
      <c r="W23" s="108"/>
      <c r="X23" s="111"/>
      <c r="Y23" s="107"/>
      <c r="Z23" s="108"/>
      <c r="AA23" s="109"/>
      <c r="AB23" s="110"/>
      <c r="AC23" s="108"/>
      <c r="AD23" s="111"/>
    </row>
    <row r="24" spans="1:31" ht="18.75" customHeight="1">
      <c r="A24" s="45">
        <v>15</v>
      </c>
      <c r="B24" s="130"/>
      <c r="C24" s="130"/>
      <c r="D24" s="135"/>
      <c r="E24" s="187"/>
      <c r="F24" s="137"/>
      <c r="G24" s="142"/>
      <c r="H24" s="141"/>
      <c r="I24" s="15"/>
      <c r="J24" s="119"/>
      <c r="K24" s="120"/>
      <c r="L24" s="121"/>
      <c r="M24" s="119"/>
      <c r="N24" s="171"/>
      <c r="O24" s="172"/>
      <c r="P24" s="110"/>
      <c r="Q24" s="108"/>
      <c r="R24" s="111"/>
      <c r="S24" s="107"/>
      <c r="T24" s="108"/>
      <c r="U24" s="109"/>
      <c r="V24" s="110"/>
      <c r="W24" s="108"/>
      <c r="X24" s="111"/>
      <c r="Y24" s="107"/>
      <c r="Z24" s="108"/>
      <c r="AA24" s="109"/>
      <c r="AB24" s="110"/>
      <c r="AC24" s="108"/>
      <c r="AD24" s="111"/>
      <c r="AE24" s="15"/>
    </row>
    <row r="25" spans="1:31" ht="18.75" customHeight="1">
      <c r="A25" s="45">
        <v>16</v>
      </c>
      <c r="B25" s="130"/>
      <c r="C25" s="130"/>
      <c r="D25" s="135"/>
      <c r="E25" s="187"/>
      <c r="F25" s="137"/>
      <c r="G25" s="142"/>
      <c r="H25" s="141"/>
      <c r="I25" s="15"/>
      <c r="J25" s="119"/>
      <c r="K25" s="120"/>
      <c r="L25" s="121"/>
      <c r="M25" s="119"/>
      <c r="N25" s="171"/>
      <c r="O25" s="172"/>
      <c r="P25" s="110"/>
      <c r="Q25" s="108"/>
      <c r="R25" s="111"/>
      <c r="S25" s="107"/>
      <c r="T25" s="108"/>
      <c r="U25" s="109"/>
      <c r="V25" s="110"/>
      <c r="W25" s="108"/>
      <c r="X25" s="111"/>
      <c r="Y25" s="107"/>
      <c r="Z25" s="108"/>
      <c r="AA25" s="109"/>
      <c r="AB25" s="110"/>
      <c r="AC25" s="108"/>
      <c r="AD25" s="111"/>
      <c r="AE25" s="15"/>
    </row>
    <row r="26" spans="1:30" ht="18.75" customHeight="1">
      <c r="A26" s="45">
        <v>17</v>
      </c>
      <c r="B26" s="130"/>
      <c r="C26" s="130"/>
      <c r="D26" s="135"/>
      <c r="E26" s="187"/>
      <c r="F26" s="137"/>
      <c r="G26" s="142"/>
      <c r="H26" s="141"/>
      <c r="J26" s="119"/>
      <c r="K26" s="120"/>
      <c r="L26" s="121"/>
      <c r="M26" s="119"/>
      <c r="N26" s="120"/>
      <c r="O26" s="121"/>
      <c r="P26" s="102"/>
      <c r="Q26" s="103"/>
      <c r="R26" s="104"/>
      <c r="S26" s="105"/>
      <c r="T26" s="103"/>
      <c r="U26" s="106"/>
      <c r="V26" s="102"/>
      <c r="W26" s="103"/>
      <c r="X26" s="104"/>
      <c r="Y26" s="105"/>
      <c r="Z26" s="103"/>
      <c r="AA26" s="106"/>
      <c r="AB26" s="102"/>
      <c r="AC26" s="103"/>
      <c r="AD26" s="104"/>
    </row>
    <row r="27" spans="1:31" ht="18.75" customHeight="1">
      <c r="A27" s="45">
        <v>18</v>
      </c>
      <c r="B27" s="130"/>
      <c r="C27" s="130"/>
      <c r="D27" s="135"/>
      <c r="E27" s="187"/>
      <c r="F27" s="137"/>
      <c r="G27" s="142"/>
      <c r="H27" s="141"/>
      <c r="J27" s="119"/>
      <c r="K27" s="120"/>
      <c r="L27" s="121"/>
      <c r="M27" s="119"/>
      <c r="N27" s="171"/>
      <c r="O27" s="172"/>
      <c r="P27" s="110"/>
      <c r="Q27" s="108"/>
      <c r="R27" s="111"/>
      <c r="S27" s="107"/>
      <c r="T27" s="108"/>
      <c r="U27" s="109"/>
      <c r="V27" s="110"/>
      <c r="W27" s="108"/>
      <c r="X27" s="111"/>
      <c r="Y27" s="107"/>
      <c r="Z27" s="108"/>
      <c r="AA27" s="109"/>
      <c r="AB27" s="110"/>
      <c r="AC27" s="108"/>
      <c r="AD27" s="111"/>
      <c r="AE27" s="15"/>
    </row>
    <row r="28" spans="1:30" ht="18.75" customHeight="1">
      <c r="A28" s="45">
        <v>19</v>
      </c>
      <c r="B28" s="130"/>
      <c r="C28" s="130"/>
      <c r="D28" s="135"/>
      <c r="E28" s="187"/>
      <c r="F28" s="137"/>
      <c r="G28" s="142"/>
      <c r="H28" s="141"/>
      <c r="J28" s="119"/>
      <c r="K28" s="120"/>
      <c r="L28" s="121"/>
      <c r="M28" s="119"/>
      <c r="N28" s="171"/>
      <c r="O28" s="172"/>
      <c r="P28" s="110"/>
      <c r="Q28" s="108"/>
      <c r="R28" s="111"/>
      <c r="S28" s="107"/>
      <c r="T28" s="108"/>
      <c r="U28" s="109"/>
      <c r="V28" s="110"/>
      <c r="W28" s="108"/>
      <c r="X28" s="111"/>
      <c r="Y28" s="107"/>
      <c r="Z28" s="108"/>
      <c r="AA28" s="109"/>
      <c r="AB28" s="110"/>
      <c r="AC28" s="108"/>
      <c r="AD28" s="111"/>
    </row>
    <row r="29" spans="1:30" ht="18.75" customHeight="1">
      <c r="A29" s="45">
        <v>20</v>
      </c>
      <c r="B29" s="130"/>
      <c r="C29" s="130"/>
      <c r="D29" s="135"/>
      <c r="E29" s="187"/>
      <c r="F29" s="137"/>
      <c r="G29" s="142"/>
      <c r="H29" s="141"/>
      <c r="J29" s="119"/>
      <c r="K29" s="120"/>
      <c r="L29" s="121"/>
      <c r="M29" s="102"/>
      <c r="N29" s="103"/>
      <c r="O29" s="106"/>
      <c r="P29" s="102"/>
      <c r="Q29" s="103"/>
      <c r="R29" s="104"/>
      <c r="S29" s="105"/>
      <c r="T29" s="103"/>
      <c r="U29" s="106"/>
      <c r="V29" s="102"/>
      <c r="W29" s="103"/>
      <c r="X29" s="104"/>
      <c r="Y29" s="105"/>
      <c r="Z29" s="103"/>
      <c r="AA29" s="106"/>
      <c r="AB29" s="102"/>
      <c r="AC29" s="103"/>
      <c r="AD29" s="104"/>
    </row>
    <row r="30" spans="1:30" ht="18.75" customHeight="1">
      <c r="A30" s="45">
        <v>21</v>
      </c>
      <c r="B30" s="187"/>
      <c r="C30" s="130"/>
      <c r="D30" s="135"/>
      <c r="E30" s="130"/>
      <c r="F30" s="137"/>
      <c r="G30" s="142"/>
      <c r="H30" s="141"/>
      <c r="I30" s="30"/>
      <c r="J30" s="119"/>
      <c r="K30" s="120"/>
      <c r="L30" s="121"/>
      <c r="M30" s="188"/>
      <c r="N30" s="171"/>
      <c r="O30" s="173"/>
      <c r="P30" s="102"/>
      <c r="Q30" s="103"/>
      <c r="R30" s="104"/>
      <c r="S30" s="105"/>
      <c r="T30" s="103"/>
      <c r="U30" s="106"/>
      <c r="V30" s="102"/>
      <c r="W30" s="103"/>
      <c r="X30" s="104"/>
      <c r="Y30" s="105"/>
      <c r="Z30" s="103"/>
      <c r="AA30" s="106"/>
      <c r="AB30" s="102"/>
      <c r="AC30" s="103"/>
      <c r="AD30" s="104"/>
    </row>
    <row r="31" spans="1:30" ht="18.75" customHeight="1">
      <c r="A31" s="45">
        <v>22</v>
      </c>
      <c r="B31" s="130"/>
      <c r="C31" s="130"/>
      <c r="D31" s="135"/>
      <c r="E31" s="187"/>
      <c r="F31" s="137"/>
      <c r="G31" s="142"/>
      <c r="H31" s="141"/>
      <c r="I31" s="30"/>
      <c r="J31" s="119"/>
      <c r="K31" s="120"/>
      <c r="L31" s="121"/>
      <c r="M31" s="105"/>
      <c r="N31" s="103"/>
      <c r="O31" s="106"/>
      <c r="P31" s="102"/>
      <c r="Q31" s="103"/>
      <c r="R31" s="104"/>
      <c r="S31" s="105"/>
      <c r="T31" s="103"/>
      <c r="U31" s="106"/>
      <c r="V31" s="102"/>
      <c r="W31" s="103"/>
      <c r="X31" s="104"/>
      <c r="Y31" s="105"/>
      <c r="Z31" s="103"/>
      <c r="AA31" s="106"/>
      <c r="AB31" s="102"/>
      <c r="AC31" s="103"/>
      <c r="AD31" s="104"/>
    </row>
    <row r="32" spans="1:30" ht="18.75" customHeight="1">
      <c r="A32" s="45">
        <v>23</v>
      </c>
      <c r="B32" s="130"/>
      <c r="C32" s="130"/>
      <c r="D32" s="135"/>
      <c r="E32" s="187"/>
      <c r="F32" s="137"/>
      <c r="G32" s="118"/>
      <c r="H32" s="141"/>
      <c r="J32" s="119"/>
      <c r="K32" s="120"/>
      <c r="L32" s="121"/>
      <c r="M32" s="107"/>
      <c r="N32" s="108"/>
      <c r="O32" s="109"/>
      <c r="P32" s="110"/>
      <c r="Q32" s="108"/>
      <c r="R32" s="111"/>
      <c r="S32" s="107"/>
      <c r="T32" s="108"/>
      <c r="U32" s="109"/>
      <c r="V32" s="110"/>
      <c r="W32" s="108"/>
      <c r="X32" s="111"/>
      <c r="Y32" s="107"/>
      <c r="Z32" s="108"/>
      <c r="AA32" s="109"/>
      <c r="AB32" s="110"/>
      <c r="AC32" s="108"/>
      <c r="AD32" s="111"/>
    </row>
    <row r="33" spans="1:30" ht="18.75" customHeight="1">
      <c r="A33" s="45">
        <v>24</v>
      </c>
      <c r="B33" s="130"/>
      <c r="C33" s="130"/>
      <c r="D33" s="135"/>
      <c r="E33" s="187"/>
      <c r="F33" s="137"/>
      <c r="G33" s="142"/>
      <c r="H33" s="141"/>
      <c r="I33" s="30"/>
      <c r="J33" s="119"/>
      <c r="K33" s="120"/>
      <c r="L33" s="121"/>
      <c r="M33" s="105"/>
      <c r="N33" s="103"/>
      <c r="O33" s="106"/>
      <c r="P33" s="102"/>
      <c r="Q33" s="103"/>
      <c r="R33" s="104"/>
      <c r="S33" s="105"/>
      <c r="T33" s="103"/>
      <c r="U33" s="106"/>
      <c r="V33" s="102"/>
      <c r="W33" s="103"/>
      <c r="X33" s="104"/>
      <c r="Y33" s="105"/>
      <c r="Z33" s="103"/>
      <c r="AA33" s="106"/>
      <c r="AB33" s="102"/>
      <c r="AC33" s="103"/>
      <c r="AD33" s="104"/>
    </row>
    <row r="34" spans="1:30" ht="18.75" customHeight="1">
      <c r="A34" s="48">
        <v>25</v>
      </c>
      <c r="B34" s="132"/>
      <c r="C34" s="132"/>
      <c r="D34" s="134"/>
      <c r="E34" s="132"/>
      <c r="F34" s="137"/>
      <c r="G34" s="142"/>
      <c r="H34" s="141"/>
      <c r="I34" s="30"/>
      <c r="J34" s="119"/>
      <c r="K34" s="120"/>
      <c r="L34" s="121"/>
      <c r="M34" s="105"/>
      <c r="N34" s="103"/>
      <c r="O34" s="106"/>
      <c r="P34" s="102"/>
      <c r="Q34" s="103"/>
      <c r="R34" s="104"/>
      <c r="S34" s="105"/>
      <c r="T34" s="103"/>
      <c r="U34" s="106"/>
      <c r="V34" s="102"/>
      <c r="W34" s="103"/>
      <c r="X34" s="104"/>
      <c r="Y34" s="105"/>
      <c r="Z34" s="103"/>
      <c r="AA34" s="106"/>
      <c r="AB34" s="102"/>
      <c r="AC34" s="103"/>
      <c r="AD34" s="104"/>
    </row>
    <row r="35" spans="1:31" ht="18.75" customHeight="1">
      <c r="A35" s="45">
        <v>26</v>
      </c>
      <c r="B35" s="130"/>
      <c r="C35" s="130"/>
      <c r="D35" s="135"/>
      <c r="E35" s="130"/>
      <c r="F35" s="137"/>
      <c r="G35" s="142"/>
      <c r="H35" s="141"/>
      <c r="I35" s="15"/>
      <c r="J35" s="119"/>
      <c r="K35" s="120"/>
      <c r="L35" s="121"/>
      <c r="M35" s="107"/>
      <c r="N35" s="108"/>
      <c r="O35" s="109"/>
      <c r="P35" s="110"/>
      <c r="Q35" s="108"/>
      <c r="R35" s="111"/>
      <c r="S35" s="107"/>
      <c r="T35" s="108"/>
      <c r="U35" s="109"/>
      <c r="V35" s="110"/>
      <c r="W35" s="108"/>
      <c r="X35" s="111"/>
      <c r="Y35" s="107"/>
      <c r="Z35" s="108"/>
      <c r="AA35" s="109"/>
      <c r="AB35" s="110"/>
      <c r="AC35" s="108"/>
      <c r="AD35" s="111"/>
      <c r="AE35" s="15"/>
    </row>
    <row r="36" spans="1:30" s="15" customFormat="1" ht="18.75" customHeight="1">
      <c r="A36" s="48">
        <v>27</v>
      </c>
      <c r="B36" s="132"/>
      <c r="C36" s="132"/>
      <c r="D36" s="135"/>
      <c r="E36" s="132"/>
      <c r="F36" s="137"/>
      <c r="G36" s="142"/>
      <c r="H36" s="141"/>
      <c r="J36" s="119"/>
      <c r="K36" s="120"/>
      <c r="L36" s="121"/>
      <c r="M36" s="107"/>
      <c r="N36" s="108"/>
      <c r="O36" s="109"/>
      <c r="P36" s="110"/>
      <c r="Q36" s="108"/>
      <c r="R36" s="111"/>
      <c r="S36" s="107"/>
      <c r="T36" s="108"/>
      <c r="U36" s="109"/>
      <c r="V36" s="110"/>
      <c r="W36" s="108"/>
      <c r="X36" s="111"/>
      <c r="Y36" s="107"/>
      <c r="Z36" s="108"/>
      <c r="AA36" s="109"/>
      <c r="AB36" s="110"/>
      <c r="AC36" s="108"/>
      <c r="AD36" s="111"/>
    </row>
    <row r="37" spans="1:31" s="15" customFormat="1" ht="18.75" customHeight="1">
      <c r="A37" s="45">
        <v>28</v>
      </c>
      <c r="B37" s="132"/>
      <c r="C37" s="132"/>
      <c r="D37" s="134"/>
      <c r="E37" s="132"/>
      <c r="F37" s="137"/>
      <c r="G37" s="142"/>
      <c r="H37" s="141"/>
      <c r="I37" s="1"/>
      <c r="J37" s="119"/>
      <c r="K37" s="120"/>
      <c r="L37" s="121"/>
      <c r="M37" s="105"/>
      <c r="N37" s="103"/>
      <c r="O37" s="106"/>
      <c r="P37" s="102"/>
      <c r="Q37" s="103"/>
      <c r="R37" s="104"/>
      <c r="S37" s="105"/>
      <c r="T37" s="103"/>
      <c r="U37" s="106"/>
      <c r="V37" s="102"/>
      <c r="W37" s="103"/>
      <c r="X37" s="104"/>
      <c r="Y37" s="105"/>
      <c r="Z37" s="103"/>
      <c r="AA37" s="106"/>
      <c r="AB37" s="102"/>
      <c r="AC37" s="103"/>
      <c r="AD37" s="104"/>
      <c r="AE37" s="1"/>
    </row>
    <row r="38" spans="1:31" s="15" customFormat="1" ht="18.75" customHeight="1">
      <c r="A38" s="48">
        <v>29</v>
      </c>
      <c r="B38" s="130"/>
      <c r="C38" s="130"/>
      <c r="D38" s="134"/>
      <c r="E38" s="130"/>
      <c r="F38" s="137"/>
      <c r="G38" s="142"/>
      <c r="H38" s="141"/>
      <c r="I38" s="1"/>
      <c r="J38" s="119"/>
      <c r="K38" s="120"/>
      <c r="L38" s="121"/>
      <c r="M38" s="107"/>
      <c r="N38" s="108"/>
      <c r="O38" s="109"/>
      <c r="P38" s="110"/>
      <c r="Q38" s="108"/>
      <c r="R38" s="111"/>
      <c r="S38" s="107"/>
      <c r="T38" s="108"/>
      <c r="U38" s="109"/>
      <c r="V38" s="110"/>
      <c r="W38" s="108"/>
      <c r="X38" s="111"/>
      <c r="Y38" s="107"/>
      <c r="Z38" s="108"/>
      <c r="AA38" s="109"/>
      <c r="AB38" s="110"/>
      <c r="AC38" s="108"/>
      <c r="AD38" s="111"/>
      <c r="AE38" s="1"/>
    </row>
    <row r="39" spans="1:31" s="15" customFormat="1" ht="18.75" customHeight="1">
      <c r="A39" s="45">
        <v>30</v>
      </c>
      <c r="B39" s="130"/>
      <c r="C39" s="130"/>
      <c r="D39" s="134"/>
      <c r="E39" s="130"/>
      <c r="F39" s="137"/>
      <c r="G39" s="142"/>
      <c r="H39" s="141"/>
      <c r="I39" s="1"/>
      <c r="J39" s="119"/>
      <c r="K39" s="120"/>
      <c r="L39" s="121"/>
      <c r="M39" s="107"/>
      <c r="N39" s="108"/>
      <c r="O39" s="109"/>
      <c r="P39" s="110"/>
      <c r="Q39" s="108"/>
      <c r="R39" s="111"/>
      <c r="S39" s="107"/>
      <c r="T39" s="108"/>
      <c r="U39" s="109"/>
      <c r="V39" s="110"/>
      <c r="W39" s="108"/>
      <c r="X39" s="111"/>
      <c r="Y39" s="107"/>
      <c r="Z39" s="108"/>
      <c r="AA39" s="109"/>
      <c r="AB39" s="110"/>
      <c r="AC39" s="108"/>
      <c r="AD39" s="111"/>
      <c r="AE39" s="1"/>
    </row>
    <row r="40" spans="1:31" s="15" customFormat="1" ht="18.75" customHeight="1">
      <c r="A40" s="48">
        <v>31</v>
      </c>
      <c r="B40" s="132"/>
      <c r="C40" s="132"/>
      <c r="D40" s="134"/>
      <c r="E40" s="132"/>
      <c r="F40" s="137"/>
      <c r="G40" s="142"/>
      <c r="H40" s="141"/>
      <c r="I40" s="1"/>
      <c r="J40" s="119"/>
      <c r="K40" s="120"/>
      <c r="L40" s="121"/>
      <c r="M40" s="107"/>
      <c r="N40" s="108"/>
      <c r="O40" s="109"/>
      <c r="P40" s="110"/>
      <c r="Q40" s="108"/>
      <c r="R40" s="111"/>
      <c r="S40" s="107"/>
      <c r="T40" s="108"/>
      <c r="U40" s="109"/>
      <c r="V40" s="110"/>
      <c r="W40" s="108"/>
      <c r="X40" s="111"/>
      <c r="Y40" s="107"/>
      <c r="Z40" s="108"/>
      <c r="AA40" s="109"/>
      <c r="AB40" s="110"/>
      <c r="AC40" s="108"/>
      <c r="AD40" s="111"/>
      <c r="AE40" s="1"/>
    </row>
    <row r="41" spans="1:31" s="15" customFormat="1" ht="18.75" customHeight="1">
      <c r="A41" s="45">
        <v>32</v>
      </c>
      <c r="B41" s="130"/>
      <c r="C41" s="130"/>
      <c r="D41" s="135"/>
      <c r="E41" s="130"/>
      <c r="F41" s="137"/>
      <c r="G41" s="142"/>
      <c r="H41" s="141"/>
      <c r="I41" s="1"/>
      <c r="J41" s="119"/>
      <c r="K41" s="120"/>
      <c r="L41" s="121"/>
      <c r="M41" s="107"/>
      <c r="N41" s="108"/>
      <c r="O41" s="109"/>
      <c r="P41" s="110"/>
      <c r="Q41" s="108"/>
      <c r="R41" s="111"/>
      <c r="S41" s="107"/>
      <c r="T41" s="108"/>
      <c r="U41" s="109"/>
      <c r="V41" s="110"/>
      <c r="W41" s="108"/>
      <c r="X41" s="111"/>
      <c r="Y41" s="107"/>
      <c r="Z41" s="108"/>
      <c r="AA41" s="109"/>
      <c r="AB41" s="110"/>
      <c r="AC41" s="108"/>
      <c r="AD41" s="111"/>
      <c r="AE41" s="1"/>
    </row>
    <row r="42" spans="1:31" s="15" customFormat="1" ht="18.75" customHeight="1">
      <c r="A42" s="48">
        <v>33</v>
      </c>
      <c r="B42" s="130"/>
      <c r="C42" s="130"/>
      <c r="D42" s="134"/>
      <c r="E42" s="130"/>
      <c r="F42" s="137"/>
      <c r="G42" s="118"/>
      <c r="H42" s="141"/>
      <c r="I42" s="1"/>
      <c r="J42" s="119"/>
      <c r="K42" s="120"/>
      <c r="L42" s="121"/>
      <c r="M42" s="107"/>
      <c r="N42" s="108"/>
      <c r="O42" s="109"/>
      <c r="P42" s="110"/>
      <c r="Q42" s="108"/>
      <c r="R42" s="111"/>
      <c r="S42" s="107"/>
      <c r="T42" s="108"/>
      <c r="U42" s="109"/>
      <c r="V42" s="110"/>
      <c r="W42" s="108"/>
      <c r="X42" s="111"/>
      <c r="Y42" s="107"/>
      <c r="Z42" s="108"/>
      <c r="AA42" s="109"/>
      <c r="AB42" s="110"/>
      <c r="AC42" s="108"/>
      <c r="AD42" s="111"/>
      <c r="AE42" s="1"/>
    </row>
    <row r="43" spans="1:30" s="15" customFormat="1" ht="18.75" customHeight="1">
      <c r="A43" s="45">
        <v>34</v>
      </c>
      <c r="B43" s="132"/>
      <c r="C43" s="132"/>
      <c r="D43" s="135"/>
      <c r="E43" s="132"/>
      <c r="F43" s="137"/>
      <c r="G43" s="142"/>
      <c r="H43" s="141"/>
      <c r="J43" s="119"/>
      <c r="K43" s="120"/>
      <c r="L43" s="121"/>
      <c r="M43" s="107"/>
      <c r="N43" s="108"/>
      <c r="O43" s="109"/>
      <c r="P43" s="110"/>
      <c r="Q43" s="108"/>
      <c r="R43" s="111"/>
      <c r="S43" s="107"/>
      <c r="T43" s="108"/>
      <c r="U43" s="109"/>
      <c r="V43" s="110"/>
      <c r="W43" s="108"/>
      <c r="X43" s="111"/>
      <c r="Y43" s="107"/>
      <c r="Z43" s="108"/>
      <c r="AA43" s="109"/>
      <c r="AB43" s="110"/>
      <c r="AC43" s="108"/>
      <c r="AD43" s="111"/>
    </row>
    <row r="44" spans="1:31" s="15" customFormat="1" ht="18.75" customHeight="1">
      <c r="A44" s="48">
        <v>35</v>
      </c>
      <c r="B44" s="130"/>
      <c r="C44" s="130"/>
      <c r="D44" s="134"/>
      <c r="E44" s="130"/>
      <c r="F44" s="137"/>
      <c r="G44" s="142"/>
      <c r="H44" s="141"/>
      <c r="I44" s="1"/>
      <c r="J44" s="119"/>
      <c r="K44" s="120"/>
      <c r="L44" s="121"/>
      <c r="M44" s="105"/>
      <c r="N44" s="103"/>
      <c r="O44" s="106"/>
      <c r="P44" s="102"/>
      <c r="Q44" s="103"/>
      <c r="R44" s="104"/>
      <c r="S44" s="105"/>
      <c r="T44" s="103"/>
      <c r="U44" s="106"/>
      <c r="V44" s="102"/>
      <c r="W44" s="103"/>
      <c r="X44" s="104"/>
      <c r="Y44" s="105"/>
      <c r="Z44" s="103"/>
      <c r="AA44" s="106"/>
      <c r="AB44" s="102"/>
      <c r="AC44" s="103"/>
      <c r="AD44" s="104"/>
      <c r="AE44" s="1"/>
    </row>
    <row r="45" spans="1:31" s="15" customFormat="1" ht="18.75" customHeight="1">
      <c r="A45" s="45">
        <v>36</v>
      </c>
      <c r="B45" s="130"/>
      <c r="C45" s="130"/>
      <c r="D45" s="135"/>
      <c r="E45" s="132"/>
      <c r="F45" s="137"/>
      <c r="G45" s="142"/>
      <c r="H45" s="141"/>
      <c r="I45" s="1"/>
      <c r="J45" s="119"/>
      <c r="K45" s="120"/>
      <c r="L45" s="121"/>
      <c r="M45" s="164"/>
      <c r="N45" s="103"/>
      <c r="O45" s="106"/>
      <c r="P45" s="102"/>
      <c r="Q45" s="103"/>
      <c r="R45" s="104"/>
      <c r="S45" s="105"/>
      <c r="T45" s="103"/>
      <c r="U45" s="106"/>
      <c r="V45" s="102"/>
      <c r="W45" s="103"/>
      <c r="X45" s="104"/>
      <c r="Y45" s="105"/>
      <c r="Z45" s="103"/>
      <c r="AA45" s="106"/>
      <c r="AB45" s="102"/>
      <c r="AC45" s="103"/>
      <c r="AD45" s="104"/>
      <c r="AE45" s="1"/>
    </row>
    <row r="46" spans="1:31" s="15" customFormat="1" ht="18.75" customHeight="1">
      <c r="A46" s="48">
        <v>37</v>
      </c>
      <c r="B46" s="22"/>
      <c r="C46" s="22"/>
      <c r="D46" s="25"/>
      <c r="E46" s="22"/>
      <c r="F46" s="117"/>
      <c r="G46" s="118"/>
      <c r="H46" s="141"/>
      <c r="I46" s="1"/>
      <c r="J46" s="99"/>
      <c r="K46" s="100"/>
      <c r="L46" s="101"/>
      <c r="M46" s="164"/>
      <c r="N46" s="103"/>
      <c r="O46" s="106"/>
      <c r="P46" s="102"/>
      <c r="Q46" s="103"/>
      <c r="R46" s="104"/>
      <c r="S46" s="105"/>
      <c r="T46" s="103"/>
      <c r="U46" s="106"/>
      <c r="V46" s="102"/>
      <c r="W46" s="103"/>
      <c r="X46" s="104"/>
      <c r="Y46" s="105"/>
      <c r="Z46" s="103"/>
      <c r="AA46" s="106"/>
      <c r="AB46" s="102"/>
      <c r="AC46" s="103"/>
      <c r="AD46" s="104"/>
      <c r="AE46" s="1"/>
    </row>
    <row r="47" spans="1:30" s="15" customFormat="1" ht="18.75" customHeight="1">
      <c r="A47" s="45">
        <v>38</v>
      </c>
      <c r="B47" s="130"/>
      <c r="C47" s="130"/>
      <c r="D47" s="135"/>
      <c r="E47" s="130"/>
      <c r="F47" s="137"/>
      <c r="G47" s="142"/>
      <c r="H47" s="141"/>
      <c r="J47" s="119"/>
      <c r="K47" s="120"/>
      <c r="L47" s="121"/>
      <c r="M47" s="107"/>
      <c r="N47" s="108"/>
      <c r="O47" s="109"/>
      <c r="P47" s="110"/>
      <c r="Q47" s="108"/>
      <c r="R47" s="111"/>
      <c r="S47" s="107"/>
      <c r="T47" s="108"/>
      <c r="U47" s="109"/>
      <c r="V47" s="110"/>
      <c r="W47" s="108"/>
      <c r="X47" s="111"/>
      <c r="Y47" s="107"/>
      <c r="Z47" s="108"/>
      <c r="AA47" s="109"/>
      <c r="AB47" s="110"/>
      <c r="AC47" s="108"/>
      <c r="AD47" s="111"/>
    </row>
    <row r="48" spans="1:31" s="15" customFormat="1" ht="18.75" customHeight="1">
      <c r="A48" s="48">
        <v>39</v>
      </c>
      <c r="B48" s="122"/>
      <c r="C48" s="122"/>
      <c r="D48" s="122"/>
      <c r="E48" s="130"/>
      <c r="F48" s="137"/>
      <c r="G48" s="142"/>
      <c r="H48" s="141"/>
      <c r="I48" s="1"/>
      <c r="J48" s="119"/>
      <c r="K48" s="120"/>
      <c r="L48" s="121"/>
      <c r="M48" s="107"/>
      <c r="N48" s="108"/>
      <c r="O48" s="109"/>
      <c r="P48" s="110"/>
      <c r="Q48" s="108"/>
      <c r="R48" s="111"/>
      <c r="S48" s="107"/>
      <c r="T48" s="108"/>
      <c r="U48" s="109"/>
      <c r="V48" s="110"/>
      <c r="W48" s="108"/>
      <c r="X48" s="111"/>
      <c r="Y48" s="107"/>
      <c r="Z48" s="108"/>
      <c r="AA48" s="109"/>
      <c r="AB48" s="110"/>
      <c r="AC48" s="108"/>
      <c r="AD48" s="111"/>
      <c r="AE48" s="1"/>
    </row>
    <row r="49" spans="1:30" ht="18.75" customHeight="1">
      <c r="A49" s="45">
        <v>40</v>
      </c>
      <c r="B49" s="130"/>
      <c r="C49" s="130"/>
      <c r="D49" s="134"/>
      <c r="E49" s="132"/>
      <c r="F49" s="137"/>
      <c r="G49" s="142"/>
      <c r="H49" s="141"/>
      <c r="J49" s="119"/>
      <c r="K49" s="120"/>
      <c r="L49" s="121"/>
      <c r="M49" s="107"/>
      <c r="N49" s="108"/>
      <c r="O49" s="109"/>
      <c r="P49" s="110"/>
      <c r="Q49" s="108"/>
      <c r="R49" s="111"/>
      <c r="S49" s="107"/>
      <c r="T49" s="108"/>
      <c r="U49" s="109"/>
      <c r="V49" s="110"/>
      <c r="W49" s="108"/>
      <c r="X49" s="111"/>
      <c r="Y49" s="107"/>
      <c r="Z49" s="108"/>
      <c r="AA49" s="109"/>
      <c r="AB49" s="110"/>
      <c r="AC49" s="108"/>
      <c r="AD49" s="111"/>
    </row>
    <row r="50" spans="1:30" ht="18.75" customHeight="1">
      <c r="A50" s="48">
        <v>41</v>
      </c>
      <c r="B50" s="132"/>
      <c r="C50" s="132"/>
      <c r="D50" s="134"/>
      <c r="E50" s="132"/>
      <c r="F50" s="137"/>
      <c r="G50" s="142"/>
      <c r="H50" s="141"/>
      <c r="J50" s="119"/>
      <c r="K50" s="120"/>
      <c r="L50" s="121"/>
      <c r="M50" s="107"/>
      <c r="N50" s="108"/>
      <c r="O50" s="109"/>
      <c r="P50" s="110"/>
      <c r="Q50" s="108"/>
      <c r="R50" s="111"/>
      <c r="S50" s="107"/>
      <c r="T50" s="108"/>
      <c r="U50" s="109"/>
      <c r="V50" s="110"/>
      <c r="W50" s="108"/>
      <c r="X50" s="111"/>
      <c r="Y50" s="107"/>
      <c r="Z50" s="108"/>
      <c r="AA50" s="109"/>
      <c r="AB50" s="110"/>
      <c r="AC50" s="108"/>
      <c r="AD50" s="111"/>
    </row>
    <row r="51" spans="1:30" ht="18.75" customHeight="1">
      <c r="A51" s="45">
        <v>42</v>
      </c>
      <c r="B51" s="122"/>
      <c r="C51" s="122"/>
      <c r="D51" s="122"/>
      <c r="E51" s="130"/>
      <c r="F51" s="137"/>
      <c r="G51" s="142"/>
      <c r="H51" s="141"/>
      <c r="J51" s="119"/>
      <c r="K51" s="120"/>
      <c r="L51" s="121"/>
      <c r="M51" s="164"/>
      <c r="N51" s="103"/>
      <c r="O51" s="106"/>
      <c r="P51" s="102"/>
      <c r="Q51" s="103"/>
      <c r="R51" s="104"/>
      <c r="S51" s="105"/>
      <c r="T51" s="103"/>
      <c r="U51" s="106"/>
      <c r="V51" s="102"/>
      <c r="W51" s="103"/>
      <c r="X51" s="104"/>
      <c r="Y51" s="105"/>
      <c r="Z51" s="103"/>
      <c r="AA51" s="106"/>
      <c r="AB51" s="102"/>
      <c r="AC51" s="103"/>
      <c r="AD51" s="104"/>
    </row>
    <row r="52" spans="1:31" ht="18.75" customHeight="1">
      <c r="A52" s="48">
        <v>43</v>
      </c>
      <c r="B52" s="22"/>
      <c r="C52" s="22"/>
      <c r="D52" s="96"/>
      <c r="E52" s="22"/>
      <c r="F52" s="117"/>
      <c r="G52" s="118"/>
      <c r="H52" s="141"/>
      <c r="J52" s="99"/>
      <c r="K52" s="100"/>
      <c r="L52" s="101"/>
      <c r="M52" s="107"/>
      <c r="N52" s="108"/>
      <c r="O52" s="109"/>
      <c r="P52" s="110"/>
      <c r="Q52" s="108"/>
      <c r="R52" s="111"/>
      <c r="S52" s="107"/>
      <c r="T52" s="108"/>
      <c r="U52" s="109"/>
      <c r="V52" s="110"/>
      <c r="W52" s="108"/>
      <c r="X52" s="111"/>
      <c r="Y52" s="107"/>
      <c r="Z52" s="108"/>
      <c r="AA52" s="109"/>
      <c r="AB52" s="110"/>
      <c r="AC52" s="108"/>
      <c r="AD52" s="111"/>
      <c r="AE52" s="15"/>
    </row>
    <row r="53" spans="1:31" ht="18.75" customHeight="1">
      <c r="A53" s="45">
        <v>44</v>
      </c>
      <c r="B53" s="130"/>
      <c r="C53" s="130"/>
      <c r="D53" s="135"/>
      <c r="E53" s="130"/>
      <c r="F53" s="137"/>
      <c r="G53" s="118"/>
      <c r="H53" s="141"/>
      <c r="J53" s="119"/>
      <c r="K53" s="120"/>
      <c r="L53" s="121"/>
      <c r="M53" s="107"/>
      <c r="N53" s="108"/>
      <c r="O53" s="109"/>
      <c r="P53" s="112"/>
      <c r="Q53" s="113"/>
      <c r="R53" s="114"/>
      <c r="S53" s="115"/>
      <c r="T53" s="113"/>
      <c r="U53" s="116"/>
      <c r="V53" s="112"/>
      <c r="W53" s="113"/>
      <c r="X53" s="114"/>
      <c r="Y53" s="115"/>
      <c r="Z53" s="113"/>
      <c r="AA53" s="116"/>
      <c r="AB53" s="112"/>
      <c r="AC53" s="113"/>
      <c r="AD53" s="114"/>
      <c r="AE53"/>
    </row>
    <row r="54" spans="1:30" ht="18.75" customHeight="1">
      <c r="A54" s="48">
        <v>45</v>
      </c>
      <c r="B54" s="22"/>
      <c r="C54" s="22"/>
      <c r="D54" s="25"/>
      <c r="E54" s="94"/>
      <c r="F54" s="117"/>
      <c r="G54" s="118"/>
      <c r="H54" s="141"/>
      <c r="J54" s="99"/>
      <c r="K54" s="100"/>
      <c r="L54" s="101"/>
      <c r="M54" s="105"/>
      <c r="N54" s="103"/>
      <c r="O54" s="106"/>
      <c r="P54" s="102"/>
      <c r="Q54" s="103"/>
      <c r="R54" s="104"/>
      <c r="S54" s="105"/>
      <c r="T54" s="103"/>
      <c r="U54" s="106"/>
      <c r="V54" s="102"/>
      <c r="W54" s="103"/>
      <c r="X54" s="104"/>
      <c r="Y54" s="105"/>
      <c r="Z54" s="103"/>
      <c r="AA54" s="106"/>
      <c r="AB54" s="102"/>
      <c r="AC54" s="103"/>
      <c r="AD54" s="104"/>
    </row>
    <row r="55" spans="1:30" ht="18.75" customHeight="1">
      <c r="A55" s="45">
        <v>46</v>
      </c>
      <c r="B55" s="22"/>
      <c r="C55" s="22"/>
      <c r="D55" s="25"/>
      <c r="E55" s="22"/>
      <c r="F55" s="117"/>
      <c r="G55" s="118"/>
      <c r="H55" s="141"/>
      <c r="J55" s="99"/>
      <c r="K55" s="100"/>
      <c r="L55" s="101"/>
      <c r="M55" s="105"/>
      <c r="N55" s="103"/>
      <c r="O55" s="106"/>
      <c r="P55" s="102"/>
      <c r="Q55" s="103"/>
      <c r="R55" s="104"/>
      <c r="S55" s="105"/>
      <c r="T55" s="103"/>
      <c r="U55" s="106"/>
      <c r="V55" s="102"/>
      <c r="W55" s="103"/>
      <c r="X55" s="104"/>
      <c r="Y55" s="105"/>
      <c r="Z55" s="103"/>
      <c r="AA55" s="106"/>
      <c r="AB55" s="102"/>
      <c r="AC55" s="103"/>
      <c r="AD55" s="104"/>
    </row>
    <row r="56" spans="1:30" ht="18.75" customHeight="1">
      <c r="A56" s="48">
        <v>47</v>
      </c>
      <c r="B56" s="22"/>
      <c r="C56" s="22"/>
      <c r="D56" s="96"/>
      <c r="E56" s="22"/>
      <c r="F56" s="117"/>
      <c r="G56" s="118"/>
      <c r="H56" s="141"/>
      <c r="I56" s="30"/>
      <c r="J56" s="99"/>
      <c r="K56" s="100"/>
      <c r="L56" s="101"/>
      <c r="M56" s="105"/>
      <c r="N56" s="103"/>
      <c r="O56" s="106"/>
      <c r="P56" s="102"/>
      <c r="Q56" s="103"/>
      <c r="R56" s="104"/>
      <c r="S56" s="105"/>
      <c r="T56" s="103"/>
      <c r="U56" s="106"/>
      <c r="V56" s="102"/>
      <c r="W56" s="103"/>
      <c r="X56" s="104"/>
      <c r="Y56" s="105"/>
      <c r="Z56" s="103"/>
      <c r="AA56" s="106"/>
      <c r="AB56" s="102"/>
      <c r="AC56" s="103"/>
      <c r="AD56" s="104"/>
    </row>
    <row r="57" spans="1:31" ht="18.75" customHeight="1">
      <c r="A57" s="45">
        <v>48</v>
      </c>
      <c r="B57" s="130"/>
      <c r="C57" s="130"/>
      <c r="D57" s="134"/>
      <c r="E57" s="132"/>
      <c r="F57" s="137"/>
      <c r="G57" s="118"/>
      <c r="H57" s="141"/>
      <c r="J57" s="119"/>
      <c r="K57" s="120"/>
      <c r="L57" s="121"/>
      <c r="M57" s="107"/>
      <c r="N57" s="108"/>
      <c r="O57" s="109"/>
      <c r="P57" s="112"/>
      <c r="Q57" s="113"/>
      <c r="R57" s="114"/>
      <c r="S57" s="115"/>
      <c r="T57" s="113"/>
      <c r="U57" s="116"/>
      <c r="V57" s="112"/>
      <c r="W57" s="113"/>
      <c r="X57" s="114"/>
      <c r="Y57" s="115"/>
      <c r="Z57" s="113"/>
      <c r="AA57" s="116"/>
      <c r="AB57" s="112"/>
      <c r="AC57" s="113"/>
      <c r="AD57" s="114"/>
      <c r="AE57"/>
    </row>
    <row r="58" spans="1:31" ht="18.75" customHeight="1">
      <c r="A58" s="48">
        <v>49</v>
      </c>
      <c r="B58" s="130"/>
      <c r="C58" s="130"/>
      <c r="D58" s="134"/>
      <c r="E58" s="130"/>
      <c r="F58" s="137"/>
      <c r="G58" s="118"/>
      <c r="H58" s="141"/>
      <c r="J58" s="119"/>
      <c r="K58" s="120"/>
      <c r="L58" s="121"/>
      <c r="M58" s="107"/>
      <c r="N58" s="108"/>
      <c r="O58" s="109"/>
      <c r="P58" s="112"/>
      <c r="Q58" s="113"/>
      <c r="R58" s="114"/>
      <c r="S58" s="115"/>
      <c r="T58" s="113"/>
      <c r="U58" s="116"/>
      <c r="V58" s="112"/>
      <c r="W58" s="113"/>
      <c r="X58" s="114"/>
      <c r="Y58" s="115"/>
      <c r="Z58" s="113"/>
      <c r="AA58" s="116"/>
      <c r="AB58" s="112"/>
      <c r="AC58" s="113"/>
      <c r="AD58" s="114"/>
      <c r="AE58"/>
    </row>
    <row r="59" spans="1:30" ht="18.75" customHeight="1">
      <c r="A59" s="45">
        <v>50</v>
      </c>
      <c r="B59" s="130"/>
      <c r="C59" s="130"/>
      <c r="D59" s="135"/>
      <c r="E59" s="130"/>
      <c r="F59" s="137"/>
      <c r="G59" s="118"/>
      <c r="H59" s="141"/>
      <c r="J59" s="119"/>
      <c r="K59" s="120"/>
      <c r="L59" s="121"/>
      <c r="M59" s="107"/>
      <c r="N59" s="108"/>
      <c r="O59" s="109"/>
      <c r="P59" s="110"/>
      <c r="Q59" s="108"/>
      <c r="R59" s="111"/>
      <c r="S59" s="107"/>
      <c r="T59" s="108"/>
      <c r="U59" s="109"/>
      <c r="V59" s="110"/>
      <c r="W59" s="108"/>
      <c r="X59" s="111"/>
      <c r="Y59" s="107"/>
      <c r="Z59" s="108"/>
      <c r="AA59" s="109"/>
      <c r="AB59" s="110"/>
      <c r="AC59" s="108"/>
      <c r="AD59" s="111"/>
    </row>
    <row r="60" spans="1:30" ht="18.75" customHeight="1">
      <c r="A60" s="48">
        <v>51</v>
      </c>
      <c r="B60" s="94"/>
      <c r="C60" s="94"/>
      <c r="D60" s="23"/>
      <c r="E60" s="94"/>
      <c r="F60" s="117"/>
      <c r="G60" s="118"/>
      <c r="H60" s="141"/>
      <c r="I60" s="30"/>
      <c r="J60" s="99"/>
      <c r="K60" s="100"/>
      <c r="L60" s="101"/>
      <c r="M60" s="105"/>
      <c r="N60" s="103"/>
      <c r="O60" s="106"/>
      <c r="P60" s="102"/>
      <c r="Q60" s="103"/>
      <c r="R60" s="104"/>
      <c r="S60" s="105"/>
      <c r="T60" s="103"/>
      <c r="U60" s="106"/>
      <c r="V60" s="102"/>
      <c r="W60" s="103"/>
      <c r="X60" s="104"/>
      <c r="Y60" s="105"/>
      <c r="Z60" s="103"/>
      <c r="AA60" s="106"/>
      <c r="AB60" s="102"/>
      <c r="AC60" s="103"/>
      <c r="AD60" s="104"/>
    </row>
    <row r="61" spans="1:30" ht="18.75" customHeight="1">
      <c r="A61" s="45">
        <v>52</v>
      </c>
      <c r="B61" s="132"/>
      <c r="C61" s="132"/>
      <c r="D61" s="136"/>
      <c r="E61" s="132"/>
      <c r="F61" s="137"/>
      <c r="G61" s="118"/>
      <c r="H61" s="141"/>
      <c r="J61" s="119"/>
      <c r="K61" s="120"/>
      <c r="L61" s="121"/>
      <c r="M61" s="107"/>
      <c r="N61" s="108"/>
      <c r="O61" s="109"/>
      <c r="P61" s="110"/>
      <c r="Q61" s="108"/>
      <c r="R61" s="111"/>
      <c r="S61" s="107"/>
      <c r="T61" s="108"/>
      <c r="U61" s="109"/>
      <c r="V61" s="110"/>
      <c r="W61" s="108"/>
      <c r="X61" s="111"/>
      <c r="Y61" s="107"/>
      <c r="Z61" s="108"/>
      <c r="AA61" s="109"/>
      <c r="AB61" s="110"/>
      <c r="AC61" s="108"/>
      <c r="AD61" s="111"/>
    </row>
    <row r="62" spans="1:30" ht="18.75" customHeight="1">
      <c r="A62" s="48">
        <v>53</v>
      </c>
      <c r="B62" s="22"/>
      <c r="C62" s="22"/>
      <c r="D62" s="25"/>
      <c r="E62" s="22"/>
      <c r="F62" s="117"/>
      <c r="G62" s="118"/>
      <c r="H62" s="141"/>
      <c r="J62" s="99"/>
      <c r="K62" s="100"/>
      <c r="L62" s="101"/>
      <c r="M62" s="105"/>
      <c r="N62" s="103"/>
      <c r="O62" s="106"/>
      <c r="P62" s="102"/>
      <c r="Q62" s="103"/>
      <c r="R62" s="104"/>
      <c r="S62" s="105"/>
      <c r="T62" s="103"/>
      <c r="U62" s="106"/>
      <c r="V62" s="102"/>
      <c r="W62" s="103"/>
      <c r="X62" s="104"/>
      <c r="Y62" s="105"/>
      <c r="Z62" s="103"/>
      <c r="AA62" s="106"/>
      <c r="AB62" s="102"/>
      <c r="AC62" s="103"/>
      <c r="AD62" s="104"/>
    </row>
    <row r="63" spans="1:30" ht="18.75" customHeight="1">
      <c r="A63" s="45">
        <v>54</v>
      </c>
      <c r="B63" s="130"/>
      <c r="C63" s="130"/>
      <c r="D63" s="134"/>
      <c r="E63" s="130"/>
      <c r="F63" s="137"/>
      <c r="G63" s="118"/>
      <c r="H63" s="141"/>
      <c r="J63" s="119"/>
      <c r="K63" s="120"/>
      <c r="L63" s="121"/>
      <c r="M63" s="107"/>
      <c r="N63" s="108"/>
      <c r="O63" s="109"/>
      <c r="P63" s="110"/>
      <c r="Q63" s="108"/>
      <c r="R63" s="111"/>
      <c r="S63" s="107"/>
      <c r="T63" s="108"/>
      <c r="U63" s="109"/>
      <c r="V63" s="110"/>
      <c r="W63" s="108"/>
      <c r="X63" s="111"/>
      <c r="Y63" s="107"/>
      <c r="Z63" s="108"/>
      <c r="AA63" s="109"/>
      <c r="AB63" s="110"/>
      <c r="AC63" s="108"/>
      <c r="AD63" s="111"/>
    </row>
    <row r="64" spans="1:31" ht="18.75" customHeight="1">
      <c r="A64" s="48">
        <v>55</v>
      </c>
      <c r="B64" s="94"/>
      <c r="C64" s="94"/>
      <c r="D64" s="96"/>
      <c r="E64" s="94"/>
      <c r="F64" s="117"/>
      <c r="G64" s="118"/>
      <c r="H64" s="141"/>
      <c r="I64" s="30"/>
      <c r="J64" s="99"/>
      <c r="K64" s="100"/>
      <c r="L64" s="101"/>
      <c r="M64" s="107"/>
      <c r="N64" s="108"/>
      <c r="O64" s="109"/>
      <c r="P64" s="110"/>
      <c r="Q64" s="108"/>
      <c r="R64" s="111"/>
      <c r="S64" s="107"/>
      <c r="T64" s="108"/>
      <c r="U64" s="109"/>
      <c r="V64" s="110"/>
      <c r="W64" s="108"/>
      <c r="X64" s="111"/>
      <c r="Y64" s="107"/>
      <c r="Z64" s="108"/>
      <c r="AA64" s="109"/>
      <c r="AB64" s="110"/>
      <c r="AC64" s="108"/>
      <c r="AD64" s="111"/>
      <c r="AE64" s="15"/>
    </row>
    <row r="65" spans="1:30" ht="18.75" customHeight="1">
      <c r="A65" s="45">
        <v>56</v>
      </c>
      <c r="B65" s="132"/>
      <c r="C65" s="132"/>
      <c r="D65" s="135"/>
      <c r="E65" s="132"/>
      <c r="F65" s="137"/>
      <c r="G65" s="118"/>
      <c r="H65" s="141"/>
      <c r="J65" s="119"/>
      <c r="K65" s="120"/>
      <c r="L65" s="121"/>
      <c r="M65" s="107"/>
      <c r="N65" s="108"/>
      <c r="O65" s="109"/>
      <c r="P65" s="110"/>
      <c r="Q65" s="108"/>
      <c r="R65" s="111"/>
      <c r="S65" s="107"/>
      <c r="T65" s="108"/>
      <c r="U65" s="109"/>
      <c r="V65" s="110"/>
      <c r="W65" s="108"/>
      <c r="X65" s="111"/>
      <c r="Y65" s="107"/>
      <c r="Z65" s="108"/>
      <c r="AA65" s="109"/>
      <c r="AB65" s="110"/>
      <c r="AC65" s="108"/>
      <c r="AD65" s="111"/>
    </row>
    <row r="66" spans="1:30" ht="18.75" customHeight="1">
      <c r="A66" s="48">
        <v>57</v>
      </c>
      <c r="B66" s="122"/>
      <c r="C66" s="122"/>
      <c r="D66" s="122"/>
      <c r="E66" s="130"/>
      <c r="F66" s="117"/>
      <c r="G66" s="118"/>
      <c r="H66" s="141"/>
      <c r="I66" s="30"/>
      <c r="J66" s="99"/>
      <c r="K66" s="100"/>
      <c r="L66" s="101"/>
      <c r="M66" s="105"/>
      <c r="N66" s="103"/>
      <c r="O66" s="106"/>
      <c r="P66" s="102"/>
      <c r="Q66" s="103"/>
      <c r="R66" s="104"/>
      <c r="S66" s="105"/>
      <c r="T66" s="103"/>
      <c r="U66" s="106"/>
      <c r="V66" s="102"/>
      <c r="W66" s="103"/>
      <c r="X66" s="104"/>
      <c r="Y66" s="105"/>
      <c r="Z66" s="103"/>
      <c r="AA66" s="106"/>
      <c r="AB66" s="102"/>
      <c r="AC66" s="103"/>
      <c r="AD66" s="104"/>
    </row>
    <row r="67" spans="1:30" ht="18.75" customHeight="1">
      <c r="A67" s="45">
        <v>58</v>
      </c>
      <c r="B67" s="122"/>
      <c r="C67" s="122"/>
      <c r="D67" s="122"/>
      <c r="E67" s="130"/>
      <c r="F67" s="137"/>
      <c r="G67" s="118"/>
      <c r="H67" s="141"/>
      <c r="J67" s="119"/>
      <c r="K67" s="120"/>
      <c r="L67" s="121"/>
      <c r="M67" s="107"/>
      <c r="N67" s="108"/>
      <c r="O67" s="109"/>
      <c r="P67" s="110"/>
      <c r="Q67" s="108"/>
      <c r="R67" s="111"/>
      <c r="S67" s="107"/>
      <c r="T67" s="108"/>
      <c r="U67" s="109"/>
      <c r="V67" s="110"/>
      <c r="W67" s="108"/>
      <c r="X67" s="111"/>
      <c r="Y67" s="107"/>
      <c r="Z67" s="108"/>
      <c r="AA67" s="109"/>
      <c r="AB67" s="110"/>
      <c r="AC67" s="108"/>
      <c r="AD67" s="111"/>
    </row>
    <row r="68" spans="1:30" ht="18.75" customHeight="1">
      <c r="A68" s="48">
        <v>59</v>
      </c>
      <c r="B68" s="22"/>
      <c r="C68" s="22"/>
      <c r="D68" s="25"/>
      <c r="E68" s="22"/>
      <c r="F68" s="117"/>
      <c r="G68" s="118"/>
      <c r="H68" s="141"/>
      <c r="I68" s="30"/>
      <c r="J68" s="99"/>
      <c r="K68" s="100"/>
      <c r="L68" s="101"/>
      <c r="M68" s="105"/>
      <c r="N68" s="103"/>
      <c r="O68" s="106"/>
      <c r="P68" s="102"/>
      <c r="Q68" s="103"/>
      <c r="R68" s="104"/>
      <c r="S68" s="105"/>
      <c r="T68" s="103"/>
      <c r="U68" s="106"/>
      <c r="V68" s="102"/>
      <c r="W68" s="103"/>
      <c r="X68" s="104"/>
      <c r="Y68" s="105"/>
      <c r="Z68" s="103"/>
      <c r="AA68" s="106"/>
      <c r="AB68" s="102"/>
      <c r="AC68" s="103"/>
      <c r="AD68" s="104"/>
    </row>
    <row r="69" spans="1:30" ht="18.75" customHeight="1">
      <c r="A69" s="45">
        <v>60</v>
      </c>
      <c r="B69" s="130"/>
      <c r="C69" s="130"/>
      <c r="D69" s="134"/>
      <c r="E69" s="130"/>
      <c r="F69" s="137"/>
      <c r="G69" s="118"/>
      <c r="H69" s="141"/>
      <c r="J69" s="119"/>
      <c r="K69" s="120"/>
      <c r="L69" s="121"/>
      <c r="M69" s="107"/>
      <c r="N69" s="108"/>
      <c r="O69" s="109"/>
      <c r="P69" s="110"/>
      <c r="Q69" s="108"/>
      <c r="R69" s="111"/>
      <c r="S69" s="107"/>
      <c r="T69" s="108"/>
      <c r="U69" s="109"/>
      <c r="V69" s="110"/>
      <c r="W69" s="108"/>
      <c r="X69" s="111"/>
      <c r="Y69" s="107"/>
      <c r="Z69" s="108"/>
      <c r="AA69" s="109"/>
      <c r="AB69" s="110"/>
      <c r="AC69" s="108"/>
      <c r="AD69" s="111"/>
    </row>
    <row r="70" spans="1:30" ht="18.75" customHeight="1">
      <c r="A70" s="48">
        <v>61</v>
      </c>
      <c r="B70" s="94"/>
      <c r="C70" s="94"/>
      <c r="D70" s="25"/>
      <c r="E70" s="94"/>
      <c r="F70" s="117"/>
      <c r="G70" s="118"/>
      <c r="H70" s="141"/>
      <c r="I70" s="30"/>
      <c r="J70" s="99"/>
      <c r="K70" s="100"/>
      <c r="L70" s="101"/>
      <c r="M70" s="105"/>
      <c r="N70" s="103"/>
      <c r="O70" s="106"/>
      <c r="P70" s="102"/>
      <c r="Q70" s="103"/>
      <c r="R70" s="104"/>
      <c r="S70" s="105"/>
      <c r="T70" s="103"/>
      <c r="U70" s="106"/>
      <c r="V70" s="102"/>
      <c r="W70" s="103"/>
      <c r="X70" s="104"/>
      <c r="Y70" s="105"/>
      <c r="Z70" s="103"/>
      <c r="AA70" s="106"/>
      <c r="AB70" s="102"/>
      <c r="AC70" s="103"/>
      <c r="AD70" s="104"/>
    </row>
    <row r="71" spans="1:30" ht="18.75" customHeight="1">
      <c r="A71" s="45">
        <v>62</v>
      </c>
      <c r="B71" s="132"/>
      <c r="C71" s="132"/>
      <c r="D71" s="134"/>
      <c r="E71" s="132"/>
      <c r="F71" s="137"/>
      <c r="G71" s="118"/>
      <c r="H71" s="141"/>
      <c r="J71" s="119"/>
      <c r="K71" s="120"/>
      <c r="L71" s="121"/>
      <c r="M71" s="107"/>
      <c r="N71" s="108"/>
      <c r="O71" s="109"/>
      <c r="P71" s="110"/>
      <c r="Q71" s="108"/>
      <c r="R71" s="111"/>
      <c r="S71" s="107"/>
      <c r="T71" s="108"/>
      <c r="U71" s="109"/>
      <c r="V71" s="110"/>
      <c r="W71" s="108"/>
      <c r="X71" s="111"/>
      <c r="Y71" s="107"/>
      <c r="Z71" s="108"/>
      <c r="AA71" s="109"/>
      <c r="AB71" s="110"/>
      <c r="AC71" s="108"/>
      <c r="AD71" s="111"/>
    </row>
    <row r="72" spans="1:30" ht="18.75" customHeight="1">
      <c r="A72" s="48">
        <v>63</v>
      </c>
      <c r="B72" s="94"/>
      <c r="C72" s="94"/>
      <c r="D72" s="25"/>
      <c r="E72" s="94"/>
      <c r="F72" s="117"/>
      <c r="G72" s="118"/>
      <c r="H72" s="141"/>
      <c r="I72" s="29"/>
      <c r="J72" s="99"/>
      <c r="K72" s="100"/>
      <c r="L72" s="101"/>
      <c r="M72" s="105"/>
      <c r="N72" s="103"/>
      <c r="O72" s="106"/>
      <c r="P72" s="102"/>
      <c r="Q72" s="103"/>
      <c r="R72" s="104"/>
      <c r="S72" s="105"/>
      <c r="T72" s="103"/>
      <c r="U72" s="106"/>
      <c r="V72" s="102"/>
      <c r="W72" s="103"/>
      <c r="X72" s="104"/>
      <c r="Y72" s="105"/>
      <c r="Z72" s="103"/>
      <c r="AA72" s="106"/>
      <c r="AB72" s="102"/>
      <c r="AC72" s="103"/>
      <c r="AD72" s="104"/>
    </row>
    <row r="73" spans="1:30" ht="18.75" customHeight="1">
      <c r="A73" s="45">
        <v>64</v>
      </c>
      <c r="B73" s="132"/>
      <c r="C73" s="132"/>
      <c r="D73" s="134"/>
      <c r="E73" s="132"/>
      <c r="F73" s="137"/>
      <c r="G73" s="118"/>
      <c r="H73" s="141"/>
      <c r="J73" s="119"/>
      <c r="K73" s="120"/>
      <c r="L73" s="121"/>
      <c r="M73" s="107"/>
      <c r="N73" s="108"/>
      <c r="O73" s="109"/>
      <c r="P73" s="110"/>
      <c r="Q73" s="108"/>
      <c r="R73" s="111"/>
      <c r="S73" s="107"/>
      <c r="T73" s="108"/>
      <c r="U73" s="109"/>
      <c r="V73" s="110"/>
      <c r="W73" s="108"/>
      <c r="X73" s="111"/>
      <c r="Y73" s="107"/>
      <c r="Z73" s="108"/>
      <c r="AA73" s="109"/>
      <c r="AB73" s="110"/>
      <c r="AC73" s="108"/>
      <c r="AD73" s="111"/>
    </row>
    <row r="74" spans="1:30" ht="18.75" customHeight="1">
      <c r="A74" s="48">
        <v>65</v>
      </c>
      <c r="B74" s="22"/>
      <c r="C74" s="22"/>
      <c r="D74" s="23"/>
      <c r="E74" s="22"/>
      <c r="F74" s="117"/>
      <c r="G74" s="118"/>
      <c r="H74" s="141"/>
      <c r="J74" s="110"/>
      <c r="K74" s="108"/>
      <c r="L74" s="111"/>
      <c r="M74" s="107"/>
      <c r="N74" s="108"/>
      <c r="O74" s="109"/>
      <c r="P74" s="110"/>
      <c r="Q74" s="108"/>
      <c r="R74" s="111"/>
      <c r="S74" s="107"/>
      <c r="T74" s="108"/>
      <c r="U74" s="109"/>
      <c r="V74" s="110"/>
      <c r="W74" s="108"/>
      <c r="X74" s="111"/>
      <c r="Y74" s="107"/>
      <c r="Z74" s="108"/>
      <c r="AA74" s="109"/>
      <c r="AB74" s="110"/>
      <c r="AC74" s="108"/>
      <c r="AD74" s="111"/>
    </row>
    <row r="75" spans="1:30" ht="18.75" customHeight="1">
      <c r="A75" s="45">
        <v>66</v>
      </c>
      <c r="B75" s="22"/>
      <c r="C75" s="22"/>
      <c r="D75" s="23"/>
      <c r="E75" s="22"/>
      <c r="F75" s="117"/>
      <c r="G75" s="118"/>
      <c r="H75" s="141"/>
      <c r="J75" s="110"/>
      <c r="K75" s="108"/>
      <c r="L75" s="111"/>
      <c r="M75" s="107"/>
      <c r="N75" s="108"/>
      <c r="O75" s="109"/>
      <c r="P75" s="110"/>
      <c r="Q75" s="108"/>
      <c r="R75" s="111"/>
      <c r="S75" s="107"/>
      <c r="T75" s="108"/>
      <c r="U75" s="109"/>
      <c r="V75" s="110"/>
      <c r="W75" s="108"/>
      <c r="X75" s="111"/>
      <c r="Y75" s="107"/>
      <c r="Z75" s="108"/>
      <c r="AA75" s="109"/>
      <c r="AB75" s="110"/>
      <c r="AC75" s="108"/>
      <c r="AD75" s="111"/>
    </row>
    <row r="76" spans="1:30" ht="18.75" customHeight="1">
      <c r="A76" s="48">
        <v>67</v>
      </c>
      <c r="B76" s="22"/>
      <c r="C76" s="22"/>
      <c r="D76" s="23"/>
      <c r="E76" s="22"/>
      <c r="F76" s="117"/>
      <c r="G76" s="118"/>
      <c r="H76" s="141"/>
      <c r="J76" s="110"/>
      <c r="K76" s="108"/>
      <c r="L76" s="111"/>
      <c r="M76" s="107"/>
      <c r="N76" s="108"/>
      <c r="O76" s="109"/>
      <c r="P76" s="110"/>
      <c r="Q76" s="108"/>
      <c r="R76" s="111"/>
      <c r="S76" s="107"/>
      <c r="T76" s="108"/>
      <c r="U76" s="109"/>
      <c r="V76" s="110"/>
      <c r="W76" s="108"/>
      <c r="X76" s="111"/>
      <c r="Y76" s="107"/>
      <c r="Z76" s="108"/>
      <c r="AA76" s="109"/>
      <c r="AB76" s="110"/>
      <c r="AC76" s="108"/>
      <c r="AD76" s="111"/>
    </row>
    <row r="77" spans="1:30" ht="18.75" customHeight="1">
      <c r="A77" s="45">
        <v>68</v>
      </c>
      <c r="B77" s="22"/>
      <c r="C77" s="22"/>
      <c r="D77" s="23"/>
      <c r="E77" s="22"/>
      <c r="F77" s="117"/>
      <c r="G77" s="118"/>
      <c r="H77" s="141"/>
      <c r="J77" s="110"/>
      <c r="K77" s="108"/>
      <c r="L77" s="111"/>
      <c r="M77" s="107"/>
      <c r="N77" s="108"/>
      <c r="O77" s="109"/>
      <c r="P77" s="110"/>
      <c r="Q77" s="108"/>
      <c r="R77" s="111"/>
      <c r="S77" s="107"/>
      <c r="T77" s="108"/>
      <c r="U77" s="109"/>
      <c r="V77" s="110"/>
      <c r="W77" s="108"/>
      <c r="X77" s="111"/>
      <c r="Y77" s="107"/>
      <c r="Z77" s="108"/>
      <c r="AA77" s="109"/>
      <c r="AB77" s="110"/>
      <c r="AC77" s="108"/>
      <c r="AD77" s="111"/>
    </row>
    <row r="78" spans="1:30" ht="18.75" customHeight="1">
      <c r="A78" s="48">
        <v>69</v>
      </c>
      <c r="B78" s="22"/>
      <c r="C78" s="22"/>
      <c r="D78" s="23"/>
      <c r="E78" s="22"/>
      <c r="F78" s="117"/>
      <c r="G78" s="118"/>
      <c r="H78" s="141"/>
      <c r="J78" s="110"/>
      <c r="K78" s="108"/>
      <c r="L78" s="111"/>
      <c r="M78" s="107"/>
      <c r="N78" s="108"/>
      <c r="O78" s="109"/>
      <c r="P78" s="110"/>
      <c r="Q78" s="108"/>
      <c r="R78" s="111"/>
      <c r="S78" s="107"/>
      <c r="T78" s="108"/>
      <c r="U78" s="109"/>
      <c r="V78" s="110"/>
      <c r="W78" s="108"/>
      <c r="X78" s="111"/>
      <c r="Y78" s="107"/>
      <c r="Z78" s="108"/>
      <c r="AA78" s="109"/>
      <c r="AB78" s="110"/>
      <c r="AC78" s="108"/>
      <c r="AD78" s="111"/>
    </row>
    <row r="79" spans="1:30" ht="18.75" customHeight="1">
      <c r="A79" s="45">
        <v>70</v>
      </c>
      <c r="B79" s="22"/>
      <c r="C79" s="22"/>
      <c r="D79" s="23"/>
      <c r="E79" s="22"/>
      <c r="F79" s="117"/>
      <c r="G79" s="118"/>
      <c r="H79" s="141"/>
      <c r="J79" s="110"/>
      <c r="K79" s="108"/>
      <c r="L79" s="111"/>
      <c r="M79" s="107"/>
      <c r="N79" s="108"/>
      <c r="O79" s="109"/>
      <c r="P79" s="110"/>
      <c r="Q79" s="108"/>
      <c r="R79" s="111"/>
      <c r="S79" s="107"/>
      <c r="T79" s="108"/>
      <c r="U79" s="109"/>
      <c r="V79" s="110"/>
      <c r="W79" s="108"/>
      <c r="X79" s="111"/>
      <c r="Y79" s="107"/>
      <c r="Z79" s="108"/>
      <c r="AA79" s="109"/>
      <c r="AB79" s="110"/>
      <c r="AC79" s="108"/>
      <c r="AD79" s="111"/>
    </row>
    <row r="80" spans="1:30" ht="18.75" customHeight="1">
      <c r="A80" s="48">
        <v>71</v>
      </c>
      <c r="B80" s="22"/>
      <c r="C80" s="22"/>
      <c r="D80" s="23"/>
      <c r="E80" s="22"/>
      <c r="F80" s="117"/>
      <c r="G80" s="118"/>
      <c r="H80" s="141"/>
      <c r="J80" s="110"/>
      <c r="K80" s="108"/>
      <c r="L80" s="111"/>
      <c r="M80" s="107"/>
      <c r="N80" s="108"/>
      <c r="O80" s="109"/>
      <c r="P80" s="110"/>
      <c r="Q80" s="108"/>
      <c r="R80" s="111"/>
      <c r="S80" s="107"/>
      <c r="T80" s="108"/>
      <c r="U80" s="109"/>
      <c r="V80" s="110"/>
      <c r="W80" s="108"/>
      <c r="X80" s="111"/>
      <c r="Y80" s="107"/>
      <c r="Z80" s="108"/>
      <c r="AA80" s="109"/>
      <c r="AB80" s="110"/>
      <c r="AC80" s="108"/>
      <c r="AD80" s="111"/>
    </row>
    <row r="81" spans="1:30" ht="18.75" customHeight="1">
      <c r="A81" s="45">
        <v>72</v>
      </c>
      <c r="B81" s="22"/>
      <c r="C81" s="22"/>
      <c r="D81" s="23"/>
      <c r="E81" s="22"/>
      <c r="F81" s="117"/>
      <c r="G81" s="118"/>
      <c r="H81" s="141"/>
      <c r="J81" s="110"/>
      <c r="K81" s="108"/>
      <c r="L81" s="111"/>
      <c r="M81" s="107"/>
      <c r="N81" s="108"/>
      <c r="O81" s="109"/>
      <c r="P81" s="110"/>
      <c r="Q81" s="108"/>
      <c r="R81" s="111"/>
      <c r="S81" s="107"/>
      <c r="T81" s="108"/>
      <c r="U81" s="109"/>
      <c r="V81" s="110"/>
      <c r="W81" s="108"/>
      <c r="X81" s="111"/>
      <c r="Y81" s="107"/>
      <c r="Z81" s="108"/>
      <c r="AA81" s="109"/>
      <c r="AB81" s="110"/>
      <c r="AC81" s="108"/>
      <c r="AD81" s="111"/>
    </row>
    <row r="82" spans="1:30" ht="18.75" customHeight="1">
      <c r="A82" s="48">
        <v>73</v>
      </c>
      <c r="B82" s="22"/>
      <c r="C82" s="22"/>
      <c r="D82" s="23"/>
      <c r="E82" s="22"/>
      <c r="F82" s="117"/>
      <c r="G82" s="118"/>
      <c r="H82" s="141"/>
      <c r="J82" s="110"/>
      <c r="K82" s="108"/>
      <c r="L82" s="111"/>
      <c r="M82" s="107"/>
      <c r="N82" s="108"/>
      <c r="O82" s="109"/>
      <c r="P82" s="110"/>
      <c r="Q82" s="108"/>
      <c r="R82" s="111"/>
      <c r="S82" s="107"/>
      <c r="T82" s="108"/>
      <c r="U82" s="109"/>
      <c r="V82" s="110"/>
      <c r="W82" s="108"/>
      <c r="X82" s="111"/>
      <c r="Y82" s="107"/>
      <c r="Z82" s="108"/>
      <c r="AA82" s="109"/>
      <c r="AB82" s="110"/>
      <c r="AC82" s="108"/>
      <c r="AD82" s="111"/>
    </row>
    <row r="83" spans="1:30" ht="18.75" customHeight="1">
      <c r="A83" s="45">
        <v>74</v>
      </c>
      <c r="B83" s="22"/>
      <c r="C83" s="22"/>
      <c r="D83" s="23"/>
      <c r="E83" s="22"/>
      <c r="F83" s="117"/>
      <c r="G83" s="118"/>
      <c r="H83" s="141"/>
      <c r="J83" s="110"/>
      <c r="K83" s="108"/>
      <c r="L83" s="111"/>
      <c r="M83" s="107"/>
      <c r="N83" s="108"/>
      <c r="O83" s="109"/>
      <c r="P83" s="110"/>
      <c r="Q83" s="108"/>
      <c r="R83" s="111"/>
      <c r="S83" s="107"/>
      <c r="T83" s="108"/>
      <c r="U83" s="109"/>
      <c r="V83" s="110"/>
      <c r="W83" s="108"/>
      <c r="X83" s="111"/>
      <c r="Y83" s="107"/>
      <c r="Z83" s="108"/>
      <c r="AA83" s="109"/>
      <c r="AB83" s="110"/>
      <c r="AC83" s="108"/>
      <c r="AD83" s="111"/>
    </row>
    <row r="84" spans="1:30" ht="18.75" customHeight="1">
      <c r="A84" s="45">
        <v>75</v>
      </c>
      <c r="B84" s="22"/>
      <c r="C84" s="22"/>
      <c r="D84" s="23"/>
      <c r="E84" s="22"/>
      <c r="F84" s="117"/>
      <c r="G84" s="118"/>
      <c r="H84" s="141"/>
      <c r="J84" s="110"/>
      <c r="K84" s="108"/>
      <c r="L84" s="111"/>
      <c r="M84" s="107"/>
      <c r="N84" s="108"/>
      <c r="O84" s="109"/>
      <c r="P84" s="110"/>
      <c r="Q84" s="108"/>
      <c r="R84" s="111"/>
      <c r="S84" s="107"/>
      <c r="T84" s="108"/>
      <c r="U84" s="109"/>
      <c r="V84" s="110"/>
      <c r="W84" s="108"/>
      <c r="X84" s="111"/>
      <c r="Y84" s="107"/>
      <c r="Z84" s="108"/>
      <c r="AA84" s="109"/>
      <c r="AB84" s="110"/>
      <c r="AC84" s="108"/>
      <c r="AD84" s="111"/>
    </row>
    <row r="85" spans="1:30" ht="18.75" customHeight="1">
      <c r="A85" s="45">
        <v>76</v>
      </c>
      <c r="B85" s="22"/>
      <c r="C85" s="22"/>
      <c r="D85" s="23"/>
      <c r="E85" s="22"/>
      <c r="F85" s="117"/>
      <c r="G85" s="118"/>
      <c r="H85" s="141"/>
      <c r="J85" s="110"/>
      <c r="K85" s="108"/>
      <c r="L85" s="111"/>
      <c r="M85" s="107"/>
      <c r="N85" s="108"/>
      <c r="O85" s="109"/>
      <c r="P85" s="110"/>
      <c r="Q85" s="108"/>
      <c r="R85" s="111"/>
      <c r="S85" s="107"/>
      <c r="T85" s="108"/>
      <c r="U85" s="109"/>
      <c r="V85" s="110"/>
      <c r="W85" s="108"/>
      <c r="X85" s="111"/>
      <c r="Y85" s="107"/>
      <c r="Z85" s="108"/>
      <c r="AA85" s="109"/>
      <c r="AB85" s="110"/>
      <c r="AC85" s="108"/>
      <c r="AD85" s="111"/>
    </row>
    <row r="86" spans="1:30" ht="18.75" customHeight="1">
      <c r="A86" s="45">
        <v>77</v>
      </c>
      <c r="B86" s="22"/>
      <c r="C86" s="22"/>
      <c r="D86" s="23"/>
      <c r="E86" s="22"/>
      <c r="F86" s="117"/>
      <c r="G86" s="118"/>
      <c r="H86" s="141"/>
      <c r="J86" s="110"/>
      <c r="K86" s="108"/>
      <c r="L86" s="111"/>
      <c r="M86" s="107"/>
      <c r="N86" s="108"/>
      <c r="O86" s="109"/>
      <c r="P86" s="110"/>
      <c r="Q86" s="108"/>
      <c r="R86" s="111"/>
      <c r="S86" s="107"/>
      <c r="T86" s="108"/>
      <c r="U86" s="109"/>
      <c r="V86" s="110"/>
      <c r="W86" s="108"/>
      <c r="X86" s="111"/>
      <c r="Y86" s="107"/>
      <c r="Z86" s="108"/>
      <c r="AA86" s="109"/>
      <c r="AB86" s="110"/>
      <c r="AC86" s="108"/>
      <c r="AD86" s="111"/>
    </row>
    <row r="87" spans="1:30" ht="18.75" customHeight="1">
      <c r="A87" s="45">
        <v>78</v>
      </c>
      <c r="B87" s="22"/>
      <c r="C87" s="22"/>
      <c r="D87" s="23"/>
      <c r="E87" s="22"/>
      <c r="F87" s="117"/>
      <c r="G87" s="118"/>
      <c r="H87" s="141"/>
      <c r="J87" s="110"/>
      <c r="K87" s="108"/>
      <c r="L87" s="111"/>
      <c r="M87" s="107"/>
      <c r="N87" s="108"/>
      <c r="O87" s="109"/>
      <c r="P87" s="110"/>
      <c r="Q87" s="108"/>
      <c r="R87" s="111"/>
      <c r="S87" s="107"/>
      <c r="T87" s="108"/>
      <c r="U87" s="109"/>
      <c r="V87" s="110"/>
      <c r="W87" s="108"/>
      <c r="X87" s="111"/>
      <c r="Y87" s="107"/>
      <c r="Z87" s="108"/>
      <c r="AA87" s="109"/>
      <c r="AB87" s="110"/>
      <c r="AC87" s="108"/>
      <c r="AD87" s="111"/>
    </row>
    <row r="88" spans="1:30" ht="18.75" customHeight="1">
      <c r="A88" s="45">
        <v>79</v>
      </c>
      <c r="B88" s="22"/>
      <c r="C88" s="22"/>
      <c r="D88" s="23"/>
      <c r="E88" s="22"/>
      <c r="F88" s="117"/>
      <c r="G88" s="118"/>
      <c r="H88" s="141"/>
      <c r="J88" s="110"/>
      <c r="K88" s="108"/>
      <c r="L88" s="111"/>
      <c r="M88" s="107"/>
      <c r="N88" s="108"/>
      <c r="O88" s="109"/>
      <c r="P88" s="110"/>
      <c r="Q88" s="108"/>
      <c r="R88" s="111"/>
      <c r="S88" s="107"/>
      <c r="T88" s="108"/>
      <c r="U88" s="109"/>
      <c r="V88" s="110"/>
      <c r="W88" s="108"/>
      <c r="X88" s="111"/>
      <c r="Y88" s="107"/>
      <c r="Z88" s="108"/>
      <c r="AA88" s="109"/>
      <c r="AB88" s="110"/>
      <c r="AC88" s="108"/>
      <c r="AD88" s="111"/>
    </row>
    <row r="89" spans="1:30" ht="18.75" customHeight="1">
      <c r="A89" s="45">
        <v>80</v>
      </c>
      <c r="B89" s="22"/>
      <c r="C89" s="22"/>
      <c r="D89" s="23"/>
      <c r="E89" s="22"/>
      <c r="F89" s="117"/>
      <c r="G89" s="118"/>
      <c r="H89" s="141"/>
      <c r="J89" s="110"/>
      <c r="K89" s="108"/>
      <c r="L89" s="111"/>
      <c r="M89" s="107"/>
      <c r="N89" s="108"/>
      <c r="O89" s="109"/>
      <c r="P89" s="110"/>
      <c r="Q89" s="108"/>
      <c r="R89" s="111"/>
      <c r="S89" s="107"/>
      <c r="T89" s="108"/>
      <c r="U89" s="109"/>
      <c r="V89" s="110"/>
      <c r="W89" s="108"/>
      <c r="X89" s="111"/>
      <c r="Y89" s="107"/>
      <c r="Z89" s="108"/>
      <c r="AA89" s="109"/>
      <c r="AB89" s="110"/>
      <c r="AC89" s="108"/>
      <c r="AD89" s="111"/>
    </row>
    <row r="90" spans="1:30" ht="18.75" customHeight="1">
      <c r="A90" s="45">
        <v>81</v>
      </c>
      <c r="B90" s="22"/>
      <c r="C90" s="22"/>
      <c r="D90" s="23"/>
      <c r="E90" s="22"/>
      <c r="F90" s="117"/>
      <c r="G90" s="118"/>
      <c r="H90" s="141"/>
      <c r="J90" s="110"/>
      <c r="K90" s="108"/>
      <c r="L90" s="111"/>
      <c r="M90" s="107"/>
      <c r="N90" s="108"/>
      <c r="O90" s="109"/>
      <c r="P90" s="110"/>
      <c r="Q90" s="108"/>
      <c r="R90" s="111"/>
      <c r="S90" s="107"/>
      <c r="T90" s="108"/>
      <c r="U90" s="109"/>
      <c r="V90" s="110"/>
      <c r="W90" s="108"/>
      <c r="X90" s="111"/>
      <c r="Y90" s="107"/>
      <c r="Z90" s="108"/>
      <c r="AA90" s="109"/>
      <c r="AB90" s="110"/>
      <c r="AC90" s="108"/>
      <c r="AD90" s="111"/>
    </row>
    <row r="91" spans="1:30" ht="18.75" customHeight="1">
      <c r="A91" s="45">
        <v>82</v>
      </c>
      <c r="B91" s="22"/>
      <c r="C91" s="22"/>
      <c r="D91" s="23"/>
      <c r="E91" s="22"/>
      <c r="F91" s="117"/>
      <c r="G91" s="118"/>
      <c r="H91" s="141"/>
      <c r="J91" s="110"/>
      <c r="K91" s="108"/>
      <c r="L91" s="111"/>
      <c r="M91" s="107"/>
      <c r="N91" s="108"/>
      <c r="O91" s="109"/>
      <c r="P91" s="110"/>
      <c r="Q91" s="108"/>
      <c r="R91" s="111"/>
      <c r="S91" s="107"/>
      <c r="T91" s="108"/>
      <c r="U91" s="109"/>
      <c r="V91" s="110"/>
      <c r="W91" s="108"/>
      <c r="X91" s="111"/>
      <c r="Y91" s="107"/>
      <c r="Z91" s="108"/>
      <c r="AA91" s="109"/>
      <c r="AB91" s="110"/>
      <c r="AC91" s="108"/>
      <c r="AD91" s="111"/>
    </row>
    <row r="92" spans="1:30" ht="18.75" customHeight="1">
      <c r="A92" s="45">
        <v>83</v>
      </c>
      <c r="B92" s="22"/>
      <c r="C92" s="22"/>
      <c r="D92" s="23"/>
      <c r="E92" s="22"/>
      <c r="F92" s="117"/>
      <c r="G92" s="118"/>
      <c r="H92" s="141"/>
      <c r="J92" s="110"/>
      <c r="K92" s="108"/>
      <c r="L92" s="111"/>
      <c r="M92" s="107"/>
      <c r="N92" s="108"/>
      <c r="O92" s="109"/>
      <c r="P92" s="110"/>
      <c r="Q92" s="108"/>
      <c r="R92" s="111"/>
      <c r="S92" s="107"/>
      <c r="T92" s="108"/>
      <c r="U92" s="109"/>
      <c r="V92" s="110"/>
      <c r="W92" s="108"/>
      <c r="X92" s="111"/>
      <c r="Y92" s="107"/>
      <c r="Z92" s="108"/>
      <c r="AA92" s="109"/>
      <c r="AB92" s="110"/>
      <c r="AC92" s="108"/>
      <c r="AD92" s="111"/>
    </row>
    <row r="93" spans="1:30" ht="18.75" customHeight="1">
      <c r="A93" s="45">
        <v>84</v>
      </c>
      <c r="B93" s="22"/>
      <c r="C93" s="22"/>
      <c r="D93" s="23"/>
      <c r="E93" s="22"/>
      <c r="F93" s="117"/>
      <c r="G93" s="118"/>
      <c r="H93" s="141"/>
      <c r="J93" s="110"/>
      <c r="K93" s="108"/>
      <c r="L93" s="111"/>
      <c r="M93" s="107"/>
      <c r="N93" s="108"/>
      <c r="O93" s="109"/>
      <c r="P93" s="110"/>
      <c r="Q93" s="108"/>
      <c r="R93" s="111"/>
      <c r="S93" s="107"/>
      <c r="T93" s="108"/>
      <c r="U93" s="109"/>
      <c r="V93" s="110"/>
      <c r="W93" s="108"/>
      <c r="X93" s="111"/>
      <c r="Y93" s="107"/>
      <c r="Z93" s="108"/>
      <c r="AA93" s="109"/>
      <c r="AB93" s="110"/>
      <c r="AC93" s="108"/>
      <c r="AD93" s="111"/>
    </row>
    <row r="94" spans="1:30" ht="18.75" customHeight="1">
      <c r="A94" s="45">
        <v>85</v>
      </c>
      <c r="B94" s="22"/>
      <c r="C94" s="22"/>
      <c r="D94" s="23"/>
      <c r="E94" s="22"/>
      <c r="F94" s="117"/>
      <c r="G94" s="118"/>
      <c r="H94" s="141"/>
      <c r="J94" s="110"/>
      <c r="K94" s="108"/>
      <c r="L94" s="111"/>
      <c r="M94" s="107"/>
      <c r="N94" s="108"/>
      <c r="O94" s="109"/>
      <c r="P94" s="110"/>
      <c r="Q94" s="108"/>
      <c r="R94" s="111"/>
      <c r="S94" s="107"/>
      <c r="T94" s="108"/>
      <c r="U94" s="109"/>
      <c r="V94" s="110"/>
      <c r="W94" s="108"/>
      <c r="X94" s="111"/>
      <c r="Y94" s="107"/>
      <c r="Z94" s="108"/>
      <c r="AA94" s="109"/>
      <c r="AB94" s="110"/>
      <c r="AC94" s="108"/>
      <c r="AD94" s="111"/>
    </row>
    <row r="95" spans="1:30" ht="18.75" customHeight="1">
      <c r="A95" s="45">
        <v>86</v>
      </c>
      <c r="B95" s="22"/>
      <c r="C95" s="22"/>
      <c r="D95" s="23"/>
      <c r="E95" s="22"/>
      <c r="F95" s="117"/>
      <c r="G95" s="118"/>
      <c r="H95" s="141"/>
      <c r="J95" s="110"/>
      <c r="K95" s="108"/>
      <c r="L95" s="111"/>
      <c r="M95" s="107"/>
      <c r="N95" s="108"/>
      <c r="O95" s="109"/>
      <c r="P95" s="110"/>
      <c r="Q95" s="108"/>
      <c r="R95" s="111"/>
      <c r="S95" s="107"/>
      <c r="T95" s="108"/>
      <c r="U95" s="109"/>
      <c r="V95" s="110"/>
      <c r="W95" s="108"/>
      <c r="X95" s="111"/>
      <c r="Y95" s="107"/>
      <c r="Z95" s="108"/>
      <c r="AA95" s="109"/>
      <c r="AB95" s="110"/>
      <c r="AC95" s="108"/>
      <c r="AD95" s="111"/>
    </row>
    <row r="96" spans="1:30" ht="18.75" customHeight="1">
      <c r="A96" s="45">
        <v>87</v>
      </c>
      <c r="B96" s="22"/>
      <c r="C96" s="22"/>
      <c r="D96" s="23"/>
      <c r="E96" s="22"/>
      <c r="F96" s="117"/>
      <c r="G96" s="118"/>
      <c r="H96" s="141"/>
      <c r="J96" s="110"/>
      <c r="K96" s="108"/>
      <c r="L96" s="111"/>
      <c r="M96" s="107"/>
      <c r="N96" s="108"/>
      <c r="O96" s="109"/>
      <c r="P96" s="110"/>
      <c r="Q96" s="108"/>
      <c r="R96" s="111"/>
      <c r="S96" s="107"/>
      <c r="T96" s="108"/>
      <c r="U96" s="109"/>
      <c r="V96" s="110"/>
      <c r="W96" s="108"/>
      <c r="X96" s="111"/>
      <c r="Y96" s="107"/>
      <c r="Z96" s="108"/>
      <c r="AA96" s="109"/>
      <c r="AB96" s="110"/>
      <c r="AC96" s="108"/>
      <c r="AD96" s="111"/>
    </row>
    <row r="97" spans="1:30" ht="18.75" customHeight="1">
      <c r="A97" s="45">
        <v>88</v>
      </c>
      <c r="B97" s="22"/>
      <c r="C97" s="22"/>
      <c r="D97" s="23"/>
      <c r="E97" s="22"/>
      <c r="F97" s="117"/>
      <c r="G97" s="118"/>
      <c r="H97" s="141"/>
      <c r="J97" s="110"/>
      <c r="K97" s="108"/>
      <c r="L97" s="111"/>
      <c r="M97" s="107"/>
      <c r="N97" s="108"/>
      <c r="O97" s="109"/>
      <c r="P97" s="110"/>
      <c r="Q97" s="108"/>
      <c r="R97" s="111"/>
      <c r="S97" s="107"/>
      <c r="T97" s="108"/>
      <c r="U97" s="109"/>
      <c r="V97" s="110"/>
      <c r="W97" s="108"/>
      <c r="X97" s="111"/>
      <c r="Y97" s="107"/>
      <c r="Z97" s="108"/>
      <c r="AA97" s="109"/>
      <c r="AB97" s="110"/>
      <c r="AC97" s="108"/>
      <c r="AD97" s="111"/>
    </row>
    <row r="98" spans="1:30" ht="18.75" customHeight="1">
      <c r="A98" s="45">
        <v>89</v>
      </c>
      <c r="B98" s="22"/>
      <c r="C98" s="22"/>
      <c r="D98" s="23"/>
      <c r="E98" s="22"/>
      <c r="F98" s="117"/>
      <c r="G98" s="118"/>
      <c r="H98" s="141"/>
      <c r="J98" s="110"/>
      <c r="K98" s="108"/>
      <c r="L98" s="111"/>
      <c r="M98" s="107"/>
      <c r="N98" s="108"/>
      <c r="O98" s="109"/>
      <c r="P98" s="110"/>
      <c r="Q98" s="108"/>
      <c r="R98" s="111"/>
      <c r="S98" s="107"/>
      <c r="T98" s="108"/>
      <c r="U98" s="109"/>
      <c r="V98" s="110"/>
      <c r="W98" s="108"/>
      <c r="X98" s="111"/>
      <c r="Y98" s="107"/>
      <c r="Z98" s="108"/>
      <c r="AA98" s="109"/>
      <c r="AB98" s="110"/>
      <c r="AC98" s="108"/>
      <c r="AD98" s="111"/>
    </row>
    <row r="99" spans="1:30" ht="18.75" customHeight="1">
      <c r="A99" s="45">
        <v>90</v>
      </c>
      <c r="B99" s="22"/>
      <c r="C99" s="22"/>
      <c r="D99" s="23"/>
      <c r="E99" s="22"/>
      <c r="F99" s="117"/>
      <c r="G99" s="118"/>
      <c r="H99" s="141"/>
      <c r="J99" s="110"/>
      <c r="K99" s="108"/>
      <c r="L99" s="111"/>
      <c r="M99" s="107"/>
      <c r="N99" s="108"/>
      <c r="O99" s="109"/>
      <c r="P99" s="110"/>
      <c r="Q99" s="108"/>
      <c r="R99" s="111"/>
      <c r="S99" s="107"/>
      <c r="T99" s="108"/>
      <c r="U99" s="109"/>
      <c r="V99" s="110"/>
      <c r="W99" s="108"/>
      <c r="X99" s="111"/>
      <c r="Y99" s="107"/>
      <c r="Z99" s="108"/>
      <c r="AA99" s="109"/>
      <c r="AB99" s="110"/>
      <c r="AC99" s="108"/>
      <c r="AD99" s="111"/>
    </row>
    <row r="100" spans="1:30" ht="18.75" customHeight="1">
      <c r="A100" s="45">
        <v>91</v>
      </c>
      <c r="B100" s="22"/>
      <c r="C100" s="22"/>
      <c r="D100" s="23"/>
      <c r="E100" s="22"/>
      <c r="F100" s="117"/>
      <c r="G100" s="118"/>
      <c r="H100" s="141"/>
      <c r="J100" s="110"/>
      <c r="K100" s="108"/>
      <c r="L100" s="111"/>
      <c r="M100" s="107"/>
      <c r="N100" s="108"/>
      <c r="O100" s="109"/>
      <c r="P100" s="110"/>
      <c r="Q100" s="108"/>
      <c r="R100" s="111"/>
      <c r="S100" s="107"/>
      <c r="T100" s="108"/>
      <c r="U100" s="109"/>
      <c r="V100" s="110"/>
      <c r="W100" s="108"/>
      <c r="X100" s="111"/>
      <c r="Y100" s="107"/>
      <c r="Z100" s="108"/>
      <c r="AA100" s="109"/>
      <c r="AB100" s="110"/>
      <c r="AC100" s="108"/>
      <c r="AD100" s="111"/>
    </row>
    <row r="101" spans="1:30" ht="18.75" customHeight="1">
      <c r="A101" s="45">
        <v>92</v>
      </c>
      <c r="B101" s="22"/>
      <c r="C101" s="22"/>
      <c r="D101" s="23"/>
      <c r="E101" s="22"/>
      <c r="F101" s="117"/>
      <c r="G101" s="118"/>
      <c r="H101" s="141"/>
      <c r="J101" s="110"/>
      <c r="K101" s="108"/>
      <c r="L101" s="111"/>
      <c r="M101" s="107"/>
      <c r="N101" s="108"/>
      <c r="O101" s="109"/>
      <c r="P101" s="110"/>
      <c r="Q101" s="108"/>
      <c r="R101" s="111"/>
      <c r="S101" s="107"/>
      <c r="T101" s="108"/>
      <c r="U101" s="109"/>
      <c r="V101" s="110"/>
      <c r="W101" s="108"/>
      <c r="X101" s="111"/>
      <c r="Y101" s="107"/>
      <c r="Z101" s="108"/>
      <c r="AA101" s="109"/>
      <c r="AB101" s="110"/>
      <c r="AC101" s="108"/>
      <c r="AD101" s="111"/>
    </row>
    <row r="102" spans="1:30" ht="18.75" customHeight="1">
      <c r="A102" s="45">
        <v>93</v>
      </c>
      <c r="B102" s="22"/>
      <c r="C102" s="22"/>
      <c r="D102" s="23"/>
      <c r="E102" s="22"/>
      <c r="F102" s="117"/>
      <c r="G102" s="118"/>
      <c r="H102" s="141"/>
      <c r="J102" s="110"/>
      <c r="K102" s="108"/>
      <c r="L102" s="111"/>
      <c r="M102" s="107"/>
      <c r="N102" s="108"/>
      <c r="O102" s="109"/>
      <c r="P102" s="110"/>
      <c r="Q102" s="108"/>
      <c r="R102" s="111"/>
      <c r="S102" s="107"/>
      <c r="T102" s="108"/>
      <c r="U102" s="109"/>
      <c r="V102" s="110"/>
      <c r="W102" s="108"/>
      <c r="X102" s="111"/>
      <c r="Y102" s="107"/>
      <c r="Z102" s="108"/>
      <c r="AA102" s="109"/>
      <c r="AB102" s="110"/>
      <c r="AC102" s="108"/>
      <c r="AD102" s="111"/>
    </row>
    <row r="103" spans="1:30" ht="18.75" customHeight="1">
      <c r="A103" s="45">
        <v>94</v>
      </c>
      <c r="B103" s="22"/>
      <c r="C103" s="22"/>
      <c r="D103" s="23"/>
      <c r="E103" s="22"/>
      <c r="F103" s="117"/>
      <c r="G103" s="118"/>
      <c r="H103" s="141"/>
      <c r="J103" s="110"/>
      <c r="K103" s="108"/>
      <c r="L103" s="111"/>
      <c r="M103" s="107"/>
      <c r="N103" s="108"/>
      <c r="O103" s="109"/>
      <c r="P103" s="110"/>
      <c r="Q103" s="108"/>
      <c r="R103" s="111"/>
      <c r="S103" s="107"/>
      <c r="T103" s="108"/>
      <c r="U103" s="109"/>
      <c r="V103" s="110"/>
      <c r="W103" s="108"/>
      <c r="X103" s="111"/>
      <c r="Y103" s="107"/>
      <c r="Z103" s="108"/>
      <c r="AA103" s="109"/>
      <c r="AB103" s="110"/>
      <c r="AC103" s="108"/>
      <c r="AD103" s="111"/>
    </row>
    <row r="104" spans="1:30" ht="18.75" customHeight="1">
      <c r="A104" s="45">
        <v>95</v>
      </c>
      <c r="B104" s="22"/>
      <c r="C104" s="22"/>
      <c r="D104" s="23"/>
      <c r="E104" s="22"/>
      <c r="F104" s="117"/>
      <c r="G104" s="118"/>
      <c r="H104" s="141"/>
      <c r="J104" s="110"/>
      <c r="K104" s="108"/>
      <c r="L104" s="111"/>
      <c r="M104" s="107"/>
      <c r="N104" s="108"/>
      <c r="O104" s="109"/>
      <c r="P104" s="110"/>
      <c r="Q104" s="108"/>
      <c r="R104" s="111"/>
      <c r="S104" s="107"/>
      <c r="T104" s="108"/>
      <c r="U104" s="109"/>
      <c r="V104" s="110"/>
      <c r="W104" s="108"/>
      <c r="X104" s="111"/>
      <c r="Y104" s="107"/>
      <c r="Z104" s="108"/>
      <c r="AA104" s="109"/>
      <c r="AB104" s="110"/>
      <c r="AC104" s="108"/>
      <c r="AD104" s="111"/>
    </row>
    <row r="105" spans="1:30" ht="18.75" customHeight="1">
      <c r="A105" s="45">
        <v>96</v>
      </c>
      <c r="B105" s="22"/>
      <c r="C105" s="22"/>
      <c r="D105" s="23"/>
      <c r="E105" s="22"/>
      <c r="F105" s="117"/>
      <c r="G105" s="118"/>
      <c r="H105" s="141"/>
      <c r="J105" s="110"/>
      <c r="K105" s="108"/>
      <c r="L105" s="111"/>
      <c r="M105" s="107"/>
      <c r="N105" s="108"/>
      <c r="O105" s="109"/>
      <c r="P105" s="110"/>
      <c r="Q105" s="108"/>
      <c r="R105" s="111"/>
      <c r="S105" s="107"/>
      <c r="T105" s="108"/>
      <c r="U105" s="109"/>
      <c r="V105" s="110"/>
      <c r="W105" s="108"/>
      <c r="X105" s="111"/>
      <c r="Y105" s="107"/>
      <c r="Z105" s="108"/>
      <c r="AA105" s="109"/>
      <c r="AB105" s="110"/>
      <c r="AC105" s="108"/>
      <c r="AD105" s="111"/>
    </row>
    <row r="106" spans="1:30" ht="18.75" customHeight="1">
      <c r="A106" s="45">
        <v>97</v>
      </c>
      <c r="B106" s="22"/>
      <c r="C106" s="22"/>
      <c r="D106" s="23"/>
      <c r="E106" s="22"/>
      <c r="F106" s="117"/>
      <c r="G106" s="118"/>
      <c r="H106" s="141"/>
      <c r="J106" s="110"/>
      <c r="K106" s="108"/>
      <c r="L106" s="111"/>
      <c r="M106" s="107"/>
      <c r="N106" s="108"/>
      <c r="O106" s="109"/>
      <c r="P106" s="110"/>
      <c r="Q106" s="108"/>
      <c r="R106" s="111"/>
      <c r="S106" s="107"/>
      <c r="T106" s="108"/>
      <c r="U106" s="109"/>
      <c r="V106" s="110"/>
      <c r="W106" s="108"/>
      <c r="X106" s="111"/>
      <c r="Y106" s="107"/>
      <c r="Z106" s="108"/>
      <c r="AA106" s="109"/>
      <c r="AB106" s="110"/>
      <c r="AC106" s="108"/>
      <c r="AD106" s="111"/>
    </row>
    <row r="107" spans="1:30" ht="18.75" customHeight="1">
      <c r="A107" s="45">
        <v>98</v>
      </c>
      <c r="B107" s="22"/>
      <c r="C107" s="22"/>
      <c r="D107" s="23"/>
      <c r="E107" s="22"/>
      <c r="F107" s="117"/>
      <c r="G107" s="118"/>
      <c r="H107" s="141"/>
      <c r="J107" s="110"/>
      <c r="K107" s="108"/>
      <c r="L107" s="111"/>
      <c r="M107" s="107"/>
      <c r="N107" s="108"/>
      <c r="O107" s="109"/>
      <c r="P107" s="110"/>
      <c r="Q107" s="108"/>
      <c r="R107" s="111"/>
      <c r="S107" s="107"/>
      <c r="T107" s="108"/>
      <c r="U107" s="109"/>
      <c r="V107" s="110"/>
      <c r="W107" s="108"/>
      <c r="X107" s="111"/>
      <c r="Y107" s="107"/>
      <c r="Z107" s="108"/>
      <c r="AA107" s="109"/>
      <c r="AB107" s="110"/>
      <c r="AC107" s="108"/>
      <c r="AD107" s="111"/>
    </row>
    <row r="108" spans="1:30" ht="18.75" customHeight="1">
      <c r="A108" s="45">
        <v>99</v>
      </c>
      <c r="B108" s="22"/>
      <c r="C108" s="22"/>
      <c r="D108" s="23"/>
      <c r="E108" s="22"/>
      <c r="F108" s="117"/>
      <c r="G108" s="118"/>
      <c r="H108" s="141"/>
      <c r="J108" s="110"/>
      <c r="K108" s="108"/>
      <c r="L108" s="111"/>
      <c r="M108" s="107"/>
      <c r="N108" s="108"/>
      <c r="O108" s="109"/>
      <c r="P108" s="110"/>
      <c r="Q108" s="108"/>
      <c r="R108" s="111"/>
      <c r="S108" s="107"/>
      <c r="T108" s="108"/>
      <c r="U108" s="109"/>
      <c r="V108" s="110"/>
      <c r="W108" s="108"/>
      <c r="X108" s="111"/>
      <c r="Y108" s="107"/>
      <c r="Z108" s="108"/>
      <c r="AA108" s="109"/>
      <c r="AB108" s="110"/>
      <c r="AC108" s="108"/>
      <c r="AD108" s="111"/>
    </row>
    <row r="109" spans="1:30" ht="18.75" customHeight="1">
      <c r="A109" s="45">
        <v>100</v>
      </c>
      <c r="B109" s="22"/>
      <c r="C109" s="22"/>
      <c r="D109" s="23"/>
      <c r="E109" s="22"/>
      <c r="F109" s="117"/>
      <c r="G109" s="118"/>
      <c r="H109" s="141"/>
      <c r="J109" s="110"/>
      <c r="K109" s="108"/>
      <c r="L109" s="111"/>
      <c r="M109" s="107"/>
      <c r="N109" s="108"/>
      <c r="O109" s="109"/>
      <c r="P109" s="110"/>
      <c r="Q109" s="108"/>
      <c r="R109" s="111"/>
      <c r="S109" s="107"/>
      <c r="T109" s="108"/>
      <c r="U109" s="109"/>
      <c r="V109" s="110"/>
      <c r="W109" s="108"/>
      <c r="X109" s="111"/>
      <c r="Y109" s="107"/>
      <c r="Z109" s="108"/>
      <c r="AA109" s="109"/>
      <c r="AB109" s="110"/>
      <c r="AC109" s="108"/>
      <c r="AD109" s="111"/>
    </row>
    <row r="110" spans="1:30" ht="18.75" customHeight="1">
      <c r="A110" s="45">
        <v>101</v>
      </c>
      <c r="B110" s="22"/>
      <c r="C110" s="22"/>
      <c r="D110" s="23"/>
      <c r="E110" s="22"/>
      <c r="F110" s="117"/>
      <c r="G110" s="118"/>
      <c r="H110" s="141"/>
      <c r="J110" s="110"/>
      <c r="K110" s="108"/>
      <c r="L110" s="111"/>
      <c r="M110" s="107"/>
      <c r="N110" s="108"/>
      <c r="O110" s="109"/>
      <c r="P110" s="110"/>
      <c r="Q110" s="108"/>
      <c r="R110" s="111"/>
      <c r="S110" s="107"/>
      <c r="T110" s="108"/>
      <c r="U110" s="109"/>
      <c r="V110" s="110"/>
      <c r="W110" s="108"/>
      <c r="X110" s="111"/>
      <c r="Y110" s="107"/>
      <c r="Z110" s="108"/>
      <c r="AA110" s="109"/>
      <c r="AB110" s="110"/>
      <c r="AC110" s="108"/>
      <c r="AD110" s="111"/>
    </row>
    <row r="111" spans="1:30" ht="18.75" customHeight="1">
      <c r="A111" s="45">
        <v>102</v>
      </c>
      <c r="B111" s="22"/>
      <c r="C111" s="22"/>
      <c r="D111" s="23"/>
      <c r="E111" s="22"/>
      <c r="F111" s="117"/>
      <c r="G111" s="118"/>
      <c r="H111" s="141"/>
      <c r="J111" s="110"/>
      <c r="K111" s="108"/>
      <c r="L111" s="111"/>
      <c r="M111" s="107"/>
      <c r="N111" s="108"/>
      <c r="O111" s="109"/>
      <c r="P111" s="110"/>
      <c r="Q111" s="108"/>
      <c r="R111" s="111"/>
      <c r="S111" s="107"/>
      <c r="T111" s="108"/>
      <c r="U111" s="109"/>
      <c r="V111" s="110"/>
      <c r="W111" s="108"/>
      <c r="X111" s="111"/>
      <c r="Y111" s="107"/>
      <c r="Z111" s="108"/>
      <c r="AA111" s="109"/>
      <c r="AB111" s="110"/>
      <c r="AC111" s="108"/>
      <c r="AD111" s="111"/>
    </row>
    <row r="112" spans="1:30" ht="18.75" customHeight="1">
      <c r="A112" s="45">
        <v>103</v>
      </c>
      <c r="B112" s="22"/>
      <c r="C112" s="22"/>
      <c r="D112" s="23"/>
      <c r="E112" s="22"/>
      <c r="F112" s="117"/>
      <c r="G112" s="118"/>
      <c r="H112" s="141"/>
      <c r="J112" s="110"/>
      <c r="K112" s="108"/>
      <c r="L112" s="111"/>
      <c r="M112" s="107"/>
      <c r="N112" s="108"/>
      <c r="O112" s="109"/>
      <c r="P112" s="110"/>
      <c r="Q112" s="108"/>
      <c r="R112" s="111"/>
      <c r="S112" s="107"/>
      <c r="T112" s="108"/>
      <c r="U112" s="109"/>
      <c r="V112" s="110"/>
      <c r="W112" s="108"/>
      <c r="X112" s="111"/>
      <c r="Y112" s="107"/>
      <c r="Z112" s="108"/>
      <c r="AA112" s="109"/>
      <c r="AB112" s="110"/>
      <c r="AC112" s="108"/>
      <c r="AD112" s="111"/>
    </row>
    <row r="113" spans="1:30" ht="18.75" customHeight="1">
      <c r="A113" s="45">
        <v>104</v>
      </c>
      <c r="B113" s="22"/>
      <c r="C113" s="22"/>
      <c r="D113" s="23"/>
      <c r="E113" s="22"/>
      <c r="F113" s="117"/>
      <c r="G113" s="118"/>
      <c r="H113" s="141"/>
      <c r="J113" s="110"/>
      <c r="K113" s="108"/>
      <c r="L113" s="111"/>
      <c r="M113" s="107"/>
      <c r="N113" s="108"/>
      <c r="O113" s="109"/>
      <c r="P113" s="110"/>
      <c r="Q113" s="108"/>
      <c r="R113" s="111"/>
      <c r="S113" s="107"/>
      <c r="T113" s="108"/>
      <c r="U113" s="109"/>
      <c r="V113" s="110"/>
      <c r="W113" s="108"/>
      <c r="X113" s="111"/>
      <c r="Y113" s="107"/>
      <c r="Z113" s="108"/>
      <c r="AA113" s="109"/>
      <c r="AB113" s="110"/>
      <c r="AC113" s="108"/>
      <c r="AD113" s="111"/>
    </row>
    <row r="114" spans="1:30" ht="18.75" customHeight="1">
      <c r="A114" s="45">
        <v>105</v>
      </c>
      <c r="B114" s="22"/>
      <c r="C114" s="22"/>
      <c r="D114" s="23"/>
      <c r="E114" s="22"/>
      <c r="F114" s="117"/>
      <c r="G114" s="118"/>
      <c r="H114" s="141"/>
      <c r="J114" s="110"/>
      <c r="K114" s="108"/>
      <c r="L114" s="111"/>
      <c r="M114" s="107"/>
      <c r="N114" s="108"/>
      <c r="O114" s="109"/>
      <c r="P114" s="110"/>
      <c r="Q114" s="108"/>
      <c r="R114" s="111"/>
      <c r="S114" s="107"/>
      <c r="T114" s="108"/>
      <c r="U114" s="109"/>
      <c r="V114" s="110"/>
      <c r="W114" s="108"/>
      <c r="X114" s="111"/>
      <c r="Y114" s="107"/>
      <c r="Z114" s="108"/>
      <c r="AA114" s="109"/>
      <c r="AB114" s="110"/>
      <c r="AC114" s="108"/>
      <c r="AD114" s="111"/>
    </row>
    <row r="115" spans="1:30" ht="18.75" customHeight="1">
      <c r="A115" s="45">
        <v>106</v>
      </c>
      <c r="B115" s="22"/>
      <c r="C115" s="22"/>
      <c r="D115" s="23"/>
      <c r="E115" s="22"/>
      <c r="F115" s="117"/>
      <c r="G115" s="118"/>
      <c r="H115" s="141"/>
      <c r="J115" s="110"/>
      <c r="K115" s="108"/>
      <c r="L115" s="111"/>
      <c r="M115" s="107"/>
      <c r="N115" s="108"/>
      <c r="O115" s="109"/>
      <c r="P115" s="110"/>
      <c r="Q115" s="108"/>
      <c r="R115" s="111"/>
      <c r="S115" s="107"/>
      <c r="T115" s="108"/>
      <c r="U115" s="109"/>
      <c r="V115" s="110"/>
      <c r="W115" s="108"/>
      <c r="X115" s="111"/>
      <c r="Y115" s="107"/>
      <c r="Z115" s="108"/>
      <c r="AA115" s="109"/>
      <c r="AB115" s="110"/>
      <c r="AC115" s="108"/>
      <c r="AD115" s="111"/>
    </row>
    <row r="116" spans="1:30" ht="18.75" customHeight="1">
      <c r="A116" s="45">
        <v>107</v>
      </c>
      <c r="B116" s="22"/>
      <c r="C116" s="22"/>
      <c r="D116" s="23"/>
      <c r="E116" s="22"/>
      <c r="F116" s="117"/>
      <c r="G116" s="118"/>
      <c r="H116" s="141"/>
      <c r="J116" s="110"/>
      <c r="K116" s="108"/>
      <c r="L116" s="111"/>
      <c r="M116" s="107"/>
      <c r="N116" s="108"/>
      <c r="O116" s="109"/>
      <c r="P116" s="110"/>
      <c r="Q116" s="108"/>
      <c r="R116" s="111"/>
      <c r="S116" s="107"/>
      <c r="T116" s="108"/>
      <c r="U116" s="109"/>
      <c r="V116" s="110"/>
      <c r="W116" s="108"/>
      <c r="X116" s="111"/>
      <c r="Y116" s="107"/>
      <c r="Z116" s="108"/>
      <c r="AA116" s="109"/>
      <c r="AB116" s="110"/>
      <c r="AC116" s="108"/>
      <c r="AD116" s="111"/>
    </row>
    <row r="117" spans="1:30" ht="18.75" customHeight="1">
      <c r="A117" s="45">
        <v>108</v>
      </c>
      <c r="B117" s="22"/>
      <c r="C117" s="22"/>
      <c r="D117" s="23"/>
      <c r="E117" s="22"/>
      <c r="F117" s="117"/>
      <c r="G117" s="118"/>
      <c r="H117" s="141"/>
      <c r="J117" s="110"/>
      <c r="K117" s="108"/>
      <c r="L117" s="111"/>
      <c r="M117" s="107"/>
      <c r="N117" s="108"/>
      <c r="O117" s="109"/>
      <c r="P117" s="110"/>
      <c r="Q117" s="108"/>
      <c r="R117" s="111"/>
      <c r="S117" s="107"/>
      <c r="T117" s="108"/>
      <c r="U117" s="109"/>
      <c r="V117" s="110"/>
      <c r="W117" s="108"/>
      <c r="X117" s="111"/>
      <c r="Y117" s="107"/>
      <c r="Z117" s="108"/>
      <c r="AA117" s="109"/>
      <c r="AB117" s="110"/>
      <c r="AC117" s="108"/>
      <c r="AD117" s="111"/>
    </row>
    <row r="118" spans="1:30" ht="18.75" customHeight="1">
      <c r="A118" s="45">
        <v>109</v>
      </c>
      <c r="B118" s="22"/>
      <c r="C118" s="22"/>
      <c r="D118" s="23"/>
      <c r="E118" s="22"/>
      <c r="F118" s="117"/>
      <c r="G118" s="118"/>
      <c r="H118" s="141"/>
      <c r="J118" s="110"/>
      <c r="K118" s="108"/>
      <c r="L118" s="111"/>
      <c r="M118" s="107"/>
      <c r="N118" s="108"/>
      <c r="O118" s="109"/>
      <c r="P118" s="110"/>
      <c r="Q118" s="108"/>
      <c r="R118" s="111"/>
      <c r="S118" s="107"/>
      <c r="T118" s="108"/>
      <c r="U118" s="109"/>
      <c r="V118" s="110"/>
      <c r="W118" s="108"/>
      <c r="X118" s="111"/>
      <c r="Y118" s="107"/>
      <c r="Z118" s="108"/>
      <c r="AA118" s="109"/>
      <c r="AB118" s="110"/>
      <c r="AC118" s="108"/>
      <c r="AD118" s="111"/>
    </row>
    <row r="119" spans="1:30" ht="18.75" customHeight="1">
      <c r="A119" s="45">
        <v>110</v>
      </c>
      <c r="B119" s="22"/>
      <c r="C119" s="22"/>
      <c r="D119" s="23"/>
      <c r="E119" s="22"/>
      <c r="F119" s="117"/>
      <c r="G119" s="118"/>
      <c r="H119" s="141"/>
      <c r="J119" s="110"/>
      <c r="K119" s="108"/>
      <c r="L119" s="111"/>
      <c r="M119" s="107"/>
      <c r="N119" s="108"/>
      <c r="O119" s="109"/>
      <c r="P119" s="110"/>
      <c r="Q119" s="108"/>
      <c r="R119" s="111"/>
      <c r="S119" s="107"/>
      <c r="T119" s="108"/>
      <c r="U119" s="109"/>
      <c r="V119" s="110"/>
      <c r="W119" s="108"/>
      <c r="X119" s="111"/>
      <c r="Y119" s="107"/>
      <c r="Z119" s="108"/>
      <c r="AA119" s="109"/>
      <c r="AB119" s="110"/>
      <c r="AC119" s="108"/>
      <c r="AD119" s="111"/>
    </row>
    <row r="120" spans="1:30" ht="18.75" customHeight="1">
      <c r="A120" s="45">
        <v>111</v>
      </c>
      <c r="B120" s="22"/>
      <c r="C120" s="22"/>
      <c r="D120" s="23"/>
      <c r="E120" s="22"/>
      <c r="F120" s="117"/>
      <c r="G120" s="118"/>
      <c r="H120" s="141"/>
      <c r="J120" s="110"/>
      <c r="K120" s="108"/>
      <c r="L120" s="111"/>
      <c r="M120" s="107"/>
      <c r="N120" s="108"/>
      <c r="O120" s="109"/>
      <c r="P120" s="110"/>
      <c r="Q120" s="108"/>
      <c r="R120" s="111"/>
      <c r="S120" s="107"/>
      <c r="T120" s="108"/>
      <c r="U120" s="109"/>
      <c r="V120" s="110"/>
      <c r="W120" s="108"/>
      <c r="X120" s="111"/>
      <c r="Y120" s="107"/>
      <c r="Z120" s="108"/>
      <c r="AA120" s="109"/>
      <c r="AB120" s="110"/>
      <c r="AC120" s="108"/>
      <c r="AD120" s="111"/>
    </row>
    <row r="121" spans="1:30" ht="18.75" customHeight="1">
      <c r="A121" s="45">
        <v>112</v>
      </c>
      <c r="B121" s="22"/>
      <c r="C121" s="22"/>
      <c r="D121" s="23"/>
      <c r="E121" s="22"/>
      <c r="F121" s="117"/>
      <c r="G121" s="118"/>
      <c r="H121" s="141"/>
      <c r="J121" s="110"/>
      <c r="K121" s="108"/>
      <c r="L121" s="111"/>
      <c r="M121" s="107"/>
      <c r="N121" s="108"/>
      <c r="O121" s="109"/>
      <c r="P121" s="110"/>
      <c r="Q121" s="108"/>
      <c r="R121" s="111"/>
      <c r="S121" s="107"/>
      <c r="T121" s="108"/>
      <c r="U121" s="109"/>
      <c r="V121" s="110"/>
      <c r="W121" s="108"/>
      <c r="X121" s="111"/>
      <c r="Y121" s="107"/>
      <c r="Z121" s="108"/>
      <c r="AA121" s="109"/>
      <c r="AB121" s="110"/>
      <c r="AC121" s="108"/>
      <c r="AD121" s="111"/>
    </row>
    <row r="122" spans="1:30" ht="18.75" customHeight="1">
      <c r="A122" s="45">
        <v>113</v>
      </c>
      <c r="B122" s="22"/>
      <c r="C122" s="22"/>
      <c r="D122" s="23"/>
      <c r="E122" s="22"/>
      <c r="F122" s="117"/>
      <c r="G122" s="118"/>
      <c r="H122" s="141"/>
      <c r="J122" s="110"/>
      <c r="K122" s="108"/>
      <c r="L122" s="111"/>
      <c r="M122" s="107"/>
      <c r="N122" s="108"/>
      <c r="O122" s="109"/>
      <c r="P122" s="110"/>
      <c r="Q122" s="108"/>
      <c r="R122" s="111"/>
      <c r="S122" s="107"/>
      <c r="T122" s="108"/>
      <c r="U122" s="109"/>
      <c r="V122" s="110"/>
      <c r="W122" s="108"/>
      <c r="X122" s="111"/>
      <c r="Y122" s="107"/>
      <c r="Z122" s="108"/>
      <c r="AA122" s="109"/>
      <c r="AB122" s="110"/>
      <c r="AC122" s="108"/>
      <c r="AD122" s="111"/>
    </row>
    <row r="123" spans="1:30" ht="18.75" customHeight="1">
      <c r="A123" s="45">
        <v>114</v>
      </c>
      <c r="B123" s="22"/>
      <c r="C123" s="22"/>
      <c r="D123" s="23"/>
      <c r="E123" s="22"/>
      <c r="F123" s="117"/>
      <c r="G123" s="118"/>
      <c r="H123" s="141"/>
      <c r="J123" s="110"/>
      <c r="K123" s="108"/>
      <c r="L123" s="111"/>
      <c r="M123" s="107"/>
      <c r="N123" s="108"/>
      <c r="O123" s="109"/>
      <c r="P123" s="110"/>
      <c r="Q123" s="108"/>
      <c r="R123" s="111"/>
      <c r="S123" s="107"/>
      <c r="T123" s="108"/>
      <c r="U123" s="109"/>
      <c r="V123" s="110"/>
      <c r="W123" s="108"/>
      <c r="X123" s="111"/>
      <c r="Y123" s="107"/>
      <c r="Z123" s="108"/>
      <c r="AA123" s="109"/>
      <c r="AB123" s="110"/>
      <c r="AC123" s="108"/>
      <c r="AD123" s="111"/>
    </row>
    <row r="124" spans="1:30" ht="18.75" customHeight="1">
      <c r="A124" s="45">
        <v>115</v>
      </c>
      <c r="B124" s="22"/>
      <c r="C124" s="22"/>
      <c r="D124" s="23"/>
      <c r="E124" s="22"/>
      <c r="F124" s="117"/>
      <c r="G124" s="118"/>
      <c r="H124" s="141"/>
      <c r="J124" s="110"/>
      <c r="K124" s="108"/>
      <c r="L124" s="111"/>
      <c r="M124" s="107"/>
      <c r="N124" s="108"/>
      <c r="O124" s="109"/>
      <c r="P124" s="110"/>
      <c r="Q124" s="108"/>
      <c r="R124" s="111"/>
      <c r="S124" s="107"/>
      <c r="T124" s="108"/>
      <c r="U124" s="109"/>
      <c r="V124" s="110"/>
      <c r="W124" s="108"/>
      <c r="X124" s="111"/>
      <c r="Y124" s="107"/>
      <c r="Z124" s="108"/>
      <c r="AA124" s="109"/>
      <c r="AB124" s="110"/>
      <c r="AC124" s="108"/>
      <c r="AD124" s="111"/>
    </row>
    <row r="125" spans="1:30" ht="18.75" customHeight="1">
      <c r="A125" s="45">
        <v>116</v>
      </c>
      <c r="B125" s="22"/>
      <c r="C125" s="22"/>
      <c r="D125" s="23"/>
      <c r="E125" s="22"/>
      <c r="F125" s="117"/>
      <c r="G125" s="118"/>
      <c r="H125" s="141"/>
      <c r="J125" s="110"/>
      <c r="K125" s="108"/>
      <c r="L125" s="111"/>
      <c r="M125" s="107"/>
      <c r="N125" s="108"/>
      <c r="O125" s="109"/>
      <c r="P125" s="110"/>
      <c r="Q125" s="108"/>
      <c r="R125" s="111"/>
      <c r="S125" s="107"/>
      <c r="T125" s="108"/>
      <c r="U125" s="109"/>
      <c r="V125" s="110"/>
      <c r="W125" s="108"/>
      <c r="X125" s="111"/>
      <c r="Y125" s="107"/>
      <c r="Z125" s="108"/>
      <c r="AA125" s="109"/>
      <c r="AB125" s="110"/>
      <c r="AC125" s="108"/>
      <c r="AD125" s="111"/>
    </row>
    <row r="126" spans="1:30" ht="18.75" customHeight="1">
      <c r="A126" s="45">
        <v>117</v>
      </c>
      <c r="B126" s="22"/>
      <c r="C126" s="22"/>
      <c r="D126" s="23"/>
      <c r="E126" s="22"/>
      <c r="F126" s="117"/>
      <c r="G126" s="118"/>
      <c r="H126" s="141"/>
      <c r="J126" s="110"/>
      <c r="K126" s="108"/>
      <c r="L126" s="111"/>
      <c r="M126" s="107"/>
      <c r="N126" s="108"/>
      <c r="O126" s="109"/>
      <c r="P126" s="110"/>
      <c r="Q126" s="108"/>
      <c r="R126" s="111"/>
      <c r="S126" s="107"/>
      <c r="T126" s="108"/>
      <c r="U126" s="109"/>
      <c r="V126" s="110"/>
      <c r="W126" s="108"/>
      <c r="X126" s="111"/>
      <c r="Y126" s="107"/>
      <c r="Z126" s="108"/>
      <c r="AA126" s="109"/>
      <c r="AB126" s="110"/>
      <c r="AC126" s="108"/>
      <c r="AD126" s="111"/>
    </row>
    <row r="127" spans="1:30" ht="18.75" customHeight="1">
      <c r="A127" s="45">
        <v>118</v>
      </c>
      <c r="B127" s="22"/>
      <c r="C127" s="22"/>
      <c r="D127" s="23"/>
      <c r="E127" s="22"/>
      <c r="F127" s="117"/>
      <c r="G127" s="118"/>
      <c r="H127" s="141"/>
      <c r="J127" s="110"/>
      <c r="K127" s="108"/>
      <c r="L127" s="111"/>
      <c r="M127" s="107"/>
      <c r="N127" s="108"/>
      <c r="O127" s="109"/>
      <c r="P127" s="110"/>
      <c r="Q127" s="108"/>
      <c r="R127" s="111"/>
      <c r="S127" s="107"/>
      <c r="T127" s="108"/>
      <c r="U127" s="109"/>
      <c r="V127" s="110"/>
      <c r="W127" s="108"/>
      <c r="X127" s="111"/>
      <c r="Y127" s="107"/>
      <c r="Z127" s="108"/>
      <c r="AA127" s="109"/>
      <c r="AB127" s="110"/>
      <c r="AC127" s="108"/>
      <c r="AD127" s="111"/>
    </row>
    <row r="128" spans="1:30" ht="18.75" customHeight="1">
      <c r="A128" s="45">
        <v>119</v>
      </c>
      <c r="B128" s="22"/>
      <c r="C128" s="22"/>
      <c r="D128" s="23"/>
      <c r="E128" s="22"/>
      <c r="F128" s="117"/>
      <c r="G128" s="118"/>
      <c r="H128" s="141"/>
      <c r="J128" s="110"/>
      <c r="K128" s="108"/>
      <c r="L128" s="111"/>
      <c r="M128" s="107"/>
      <c r="N128" s="108"/>
      <c r="O128" s="109"/>
      <c r="P128" s="110"/>
      <c r="Q128" s="108"/>
      <c r="R128" s="111"/>
      <c r="S128" s="107"/>
      <c r="T128" s="108"/>
      <c r="U128" s="109"/>
      <c r="V128" s="110"/>
      <c r="W128" s="108"/>
      <c r="X128" s="111"/>
      <c r="Y128" s="107"/>
      <c r="Z128" s="108"/>
      <c r="AA128" s="109"/>
      <c r="AB128" s="110"/>
      <c r="AC128" s="108"/>
      <c r="AD128" s="111"/>
    </row>
    <row r="129" spans="1:30" ht="18.75" customHeight="1">
      <c r="A129" s="45">
        <v>120</v>
      </c>
      <c r="B129" s="22"/>
      <c r="C129" s="22"/>
      <c r="D129" s="23"/>
      <c r="E129" s="22"/>
      <c r="F129" s="117"/>
      <c r="G129" s="118"/>
      <c r="H129" s="141"/>
      <c r="J129" s="110"/>
      <c r="K129" s="108"/>
      <c r="L129" s="111"/>
      <c r="M129" s="107"/>
      <c r="N129" s="108"/>
      <c r="O129" s="109"/>
      <c r="P129" s="110"/>
      <c r="Q129" s="108"/>
      <c r="R129" s="111"/>
      <c r="S129" s="107"/>
      <c r="T129" s="108"/>
      <c r="U129" s="109"/>
      <c r="V129" s="110"/>
      <c r="W129" s="108"/>
      <c r="X129" s="111"/>
      <c r="Y129" s="107"/>
      <c r="Z129" s="108"/>
      <c r="AA129" s="109"/>
      <c r="AB129" s="110"/>
      <c r="AC129" s="108"/>
      <c r="AD129" s="111"/>
    </row>
    <row r="130" spans="1:30" ht="18.75" customHeight="1">
      <c r="A130" s="45">
        <v>121</v>
      </c>
      <c r="B130" s="22"/>
      <c r="C130" s="22"/>
      <c r="D130" s="23"/>
      <c r="E130" s="22"/>
      <c r="F130" s="117"/>
      <c r="G130" s="118"/>
      <c r="H130" s="141"/>
      <c r="J130" s="110"/>
      <c r="K130" s="108"/>
      <c r="L130" s="111"/>
      <c r="M130" s="107"/>
      <c r="N130" s="108"/>
      <c r="O130" s="109"/>
      <c r="P130" s="110"/>
      <c r="Q130" s="108"/>
      <c r="R130" s="111"/>
      <c r="S130" s="107"/>
      <c r="T130" s="108"/>
      <c r="U130" s="109"/>
      <c r="V130" s="110"/>
      <c r="W130" s="108"/>
      <c r="X130" s="111"/>
      <c r="Y130" s="107"/>
      <c r="Z130" s="108"/>
      <c r="AA130" s="109"/>
      <c r="AB130" s="110"/>
      <c r="AC130" s="108"/>
      <c r="AD130" s="111"/>
    </row>
    <row r="131" spans="1:30" ht="18.75" customHeight="1">
      <c r="A131" s="45">
        <v>122</v>
      </c>
      <c r="B131" s="22"/>
      <c r="C131" s="22"/>
      <c r="D131" s="23"/>
      <c r="E131" s="22"/>
      <c r="F131" s="117"/>
      <c r="G131" s="118"/>
      <c r="H131" s="141"/>
      <c r="J131" s="110"/>
      <c r="K131" s="108"/>
      <c r="L131" s="111"/>
      <c r="M131" s="107"/>
      <c r="N131" s="108"/>
      <c r="O131" s="109"/>
      <c r="P131" s="110"/>
      <c r="Q131" s="108"/>
      <c r="R131" s="111"/>
      <c r="S131" s="107"/>
      <c r="T131" s="108"/>
      <c r="U131" s="109"/>
      <c r="V131" s="110"/>
      <c r="W131" s="108"/>
      <c r="X131" s="111"/>
      <c r="Y131" s="107"/>
      <c r="Z131" s="108"/>
      <c r="AA131" s="109"/>
      <c r="AB131" s="110"/>
      <c r="AC131" s="108"/>
      <c r="AD131" s="111"/>
    </row>
    <row r="132" spans="1:30" ht="18.75" customHeight="1">
      <c r="A132" s="45">
        <v>123</v>
      </c>
      <c r="B132" s="22"/>
      <c r="C132" s="22"/>
      <c r="D132" s="23"/>
      <c r="E132" s="22"/>
      <c r="F132" s="117"/>
      <c r="G132" s="118"/>
      <c r="H132" s="141"/>
      <c r="J132" s="110"/>
      <c r="K132" s="108"/>
      <c r="L132" s="111"/>
      <c r="M132" s="107"/>
      <c r="N132" s="108"/>
      <c r="O132" s="109"/>
      <c r="P132" s="110"/>
      <c r="Q132" s="108"/>
      <c r="R132" s="111"/>
      <c r="S132" s="107"/>
      <c r="T132" s="108"/>
      <c r="U132" s="109"/>
      <c r="V132" s="110"/>
      <c r="W132" s="108"/>
      <c r="X132" s="111"/>
      <c r="Y132" s="107"/>
      <c r="Z132" s="108"/>
      <c r="AA132" s="109"/>
      <c r="AB132" s="110"/>
      <c r="AC132" s="108"/>
      <c r="AD132" s="111"/>
    </row>
    <row r="133" spans="1:30" ht="18.75" customHeight="1">
      <c r="A133" s="45">
        <v>124</v>
      </c>
      <c r="B133" s="22"/>
      <c r="C133" s="22"/>
      <c r="D133" s="23"/>
      <c r="E133" s="22"/>
      <c r="F133" s="117"/>
      <c r="G133" s="118"/>
      <c r="H133" s="141"/>
      <c r="J133" s="110"/>
      <c r="K133" s="108"/>
      <c r="L133" s="111"/>
      <c r="M133" s="107"/>
      <c r="N133" s="108"/>
      <c r="O133" s="109"/>
      <c r="P133" s="110"/>
      <c r="Q133" s="108"/>
      <c r="R133" s="111"/>
      <c r="S133" s="107"/>
      <c r="T133" s="108"/>
      <c r="U133" s="109"/>
      <c r="V133" s="110"/>
      <c r="W133" s="108"/>
      <c r="X133" s="111"/>
      <c r="Y133" s="107"/>
      <c r="Z133" s="108"/>
      <c r="AA133" s="109"/>
      <c r="AB133" s="110"/>
      <c r="AC133" s="108"/>
      <c r="AD133" s="111"/>
    </row>
    <row r="134" spans="1:30" ht="18.75" customHeight="1">
      <c r="A134" s="45">
        <v>125</v>
      </c>
      <c r="B134" s="22"/>
      <c r="C134" s="22"/>
      <c r="D134" s="23"/>
      <c r="E134" s="22"/>
      <c r="F134" s="117"/>
      <c r="G134" s="118"/>
      <c r="H134" s="141"/>
      <c r="J134" s="110"/>
      <c r="K134" s="108"/>
      <c r="L134" s="111"/>
      <c r="M134" s="107"/>
      <c r="N134" s="108"/>
      <c r="O134" s="109"/>
      <c r="P134" s="110"/>
      <c r="Q134" s="108"/>
      <c r="R134" s="111"/>
      <c r="S134" s="107"/>
      <c r="T134" s="108"/>
      <c r="U134" s="109"/>
      <c r="V134" s="110"/>
      <c r="W134" s="108"/>
      <c r="X134" s="111"/>
      <c r="Y134" s="107"/>
      <c r="Z134" s="108"/>
      <c r="AA134" s="109"/>
      <c r="AB134" s="110"/>
      <c r="AC134" s="108"/>
      <c r="AD134" s="111"/>
    </row>
    <row r="135" spans="1:30" ht="18.75" customHeight="1">
      <c r="A135" s="45">
        <v>126</v>
      </c>
      <c r="B135" s="22"/>
      <c r="C135" s="22"/>
      <c r="D135" s="23"/>
      <c r="E135" s="22"/>
      <c r="F135" s="117"/>
      <c r="G135" s="118"/>
      <c r="H135" s="141"/>
      <c r="J135" s="110"/>
      <c r="K135" s="108"/>
      <c r="L135" s="111"/>
      <c r="M135" s="107"/>
      <c r="N135" s="108"/>
      <c r="O135" s="109"/>
      <c r="P135" s="110"/>
      <c r="Q135" s="108"/>
      <c r="R135" s="111"/>
      <c r="S135" s="107"/>
      <c r="T135" s="108"/>
      <c r="U135" s="109"/>
      <c r="V135" s="110"/>
      <c r="W135" s="108"/>
      <c r="X135" s="111"/>
      <c r="Y135" s="107"/>
      <c r="Z135" s="108"/>
      <c r="AA135" s="109"/>
      <c r="AB135" s="110"/>
      <c r="AC135" s="108"/>
      <c r="AD135" s="111"/>
    </row>
    <row r="136" spans="1:30" ht="18.75" customHeight="1">
      <c r="A136" s="45">
        <v>127</v>
      </c>
      <c r="B136" s="22"/>
      <c r="C136" s="22"/>
      <c r="D136" s="23"/>
      <c r="E136" s="22"/>
      <c r="F136" s="117"/>
      <c r="G136" s="118"/>
      <c r="H136" s="141"/>
      <c r="J136" s="110"/>
      <c r="K136" s="108"/>
      <c r="L136" s="111"/>
      <c r="M136" s="107"/>
      <c r="N136" s="108"/>
      <c r="O136" s="109"/>
      <c r="P136" s="110"/>
      <c r="Q136" s="108"/>
      <c r="R136" s="111"/>
      <c r="S136" s="107"/>
      <c r="T136" s="108"/>
      <c r="U136" s="109"/>
      <c r="V136" s="110"/>
      <c r="W136" s="108"/>
      <c r="X136" s="111"/>
      <c r="Y136" s="107"/>
      <c r="Z136" s="108"/>
      <c r="AA136" s="109"/>
      <c r="AB136" s="110"/>
      <c r="AC136" s="108"/>
      <c r="AD136" s="111"/>
    </row>
    <row r="137" spans="1:30" ht="18.75" customHeight="1">
      <c r="A137" s="45">
        <v>128</v>
      </c>
      <c r="B137" s="22"/>
      <c r="C137" s="22"/>
      <c r="D137" s="23"/>
      <c r="E137" s="22"/>
      <c r="F137" s="117"/>
      <c r="G137" s="118"/>
      <c r="H137" s="141"/>
      <c r="J137" s="110"/>
      <c r="K137" s="108"/>
      <c r="L137" s="111"/>
      <c r="M137" s="107"/>
      <c r="N137" s="108"/>
      <c r="O137" s="109"/>
      <c r="P137" s="110"/>
      <c r="Q137" s="108"/>
      <c r="R137" s="111"/>
      <c r="S137" s="107"/>
      <c r="T137" s="108"/>
      <c r="U137" s="109"/>
      <c r="V137" s="110"/>
      <c r="W137" s="108"/>
      <c r="X137" s="111"/>
      <c r="Y137" s="107"/>
      <c r="Z137" s="108"/>
      <c r="AA137" s="109"/>
      <c r="AB137" s="110"/>
      <c r="AC137" s="108"/>
      <c r="AD137" s="111"/>
    </row>
    <row r="138" spans="1:30" ht="18.75" customHeight="1">
      <c r="A138" s="45">
        <v>129</v>
      </c>
      <c r="B138" s="22"/>
      <c r="C138" s="22"/>
      <c r="D138" s="23"/>
      <c r="E138" s="22"/>
      <c r="F138" s="117"/>
      <c r="G138" s="118"/>
      <c r="H138" s="141"/>
      <c r="J138" s="110"/>
      <c r="K138" s="108"/>
      <c r="L138" s="111"/>
      <c r="M138" s="107"/>
      <c r="N138" s="108"/>
      <c r="O138" s="109"/>
      <c r="P138" s="110"/>
      <c r="Q138" s="108"/>
      <c r="R138" s="111"/>
      <c r="S138" s="107"/>
      <c r="T138" s="108"/>
      <c r="U138" s="109"/>
      <c r="V138" s="110"/>
      <c r="W138" s="108"/>
      <c r="X138" s="111"/>
      <c r="Y138" s="107"/>
      <c r="Z138" s="108"/>
      <c r="AA138" s="109"/>
      <c r="AB138" s="110"/>
      <c r="AC138" s="108"/>
      <c r="AD138" s="111"/>
    </row>
    <row r="139" spans="1:30" ht="18.75" customHeight="1">
      <c r="A139" s="45">
        <v>130</v>
      </c>
      <c r="B139" s="22"/>
      <c r="C139" s="22"/>
      <c r="D139" s="23"/>
      <c r="E139" s="22"/>
      <c r="F139" s="117"/>
      <c r="G139" s="118"/>
      <c r="H139" s="141"/>
      <c r="J139" s="110"/>
      <c r="K139" s="108"/>
      <c r="L139" s="111"/>
      <c r="M139" s="107"/>
      <c r="N139" s="108"/>
      <c r="O139" s="109"/>
      <c r="P139" s="110"/>
      <c r="Q139" s="108"/>
      <c r="R139" s="111"/>
      <c r="S139" s="107"/>
      <c r="T139" s="108"/>
      <c r="U139" s="109"/>
      <c r="V139" s="110"/>
      <c r="W139" s="108"/>
      <c r="X139" s="111"/>
      <c r="Y139" s="107"/>
      <c r="Z139" s="108"/>
      <c r="AA139" s="109"/>
      <c r="AB139" s="110"/>
      <c r="AC139" s="108"/>
      <c r="AD139" s="111"/>
    </row>
    <row r="140" spans="1:30" ht="18.75" customHeight="1">
      <c r="A140" s="45">
        <v>131</v>
      </c>
      <c r="B140" s="22"/>
      <c r="C140" s="22"/>
      <c r="D140" s="23"/>
      <c r="E140" s="22"/>
      <c r="F140" s="117"/>
      <c r="G140" s="118"/>
      <c r="H140" s="141"/>
      <c r="J140" s="110"/>
      <c r="K140" s="108"/>
      <c r="L140" s="111"/>
      <c r="M140" s="107"/>
      <c r="N140" s="108"/>
      <c r="O140" s="109"/>
      <c r="P140" s="110"/>
      <c r="Q140" s="108"/>
      <c r="R140" s="111"/>
      <c r="S140" s="107"/>
      <c r="T140" s="108"/>
      <c r="U140" s="109"/>
      <c r="V140" s="110"/>
      <c r="W140" s="108"/>
      <c r="X140" s="111"/>
      <c r="Y140" s="107"/>
      <c r="Z140" s="108"/>
      <c r="AA140" s="109"/>
      <c r="AB140" s="110"/>
      <c r="AC140" s="108"/>
      <c r="AD140" s="111"/>
    </row>
    <row r="141" spans="1:30" ht="18.75" customHeight="1">
      <c r="A141" s="45">
        <v>132</v>
      </c>
      <c r="B141" s="22"/>
      <c r="C141" s="22"/>
      <c r="D141" s="23"/>
      <c r="E141" s="22"/>
      <c r="F141" s="117"/>
      <c r="G141" s="118"/>
      <c r="H141" s="141"/>
      <c r="J141" s="110"/>
      <c r="K141" s="108"/>
      <c r="L141" s="111"/>
      <c r="M141" s="107"/>
      <c r="N141" s="108"/>
      <c r="O141" s="109"/>
      <c r="P141" s="110"/>
      <c r="Q141" s="108"/>
      <c r="R141" s="111"/>
      <c r="S141" s="107"/>
      <c r="T141" s="108"/>
      <c r="U141" s="109"/>
      <c r="V141" s="110"/>
      <c r="W141" s="108"/>
      <c r="X141" s="111"/>
      <c r="Y141" s="107"/>
      <c r="Z141" s="108"/>
      <c r="AA141" s="109"/>
      <c r="AB141" s="110"/>
      <c r="AC141" s="108"/>
      <c r="AD141" s="111"/>
    </row>
    <row r="142" spans="1:30" ht="18.75" customHeight="1">
      <c r="A142" s="45">
        <v>133</v>
      </c>
      <c r="B142" s="22"/>
      <c r="C142" s="22"/>
      <c r="D142" s="23"/>
      <c r="E142" s="22"/>
      <c r="F142" s="117"/>
      <c r="G142" s="118"/>
      <c r="H142" s="141"/>
      <c r="J142" s="110"/>
      <c r="K142" s="108"/>
      <c r="L142" s="111"/>
      <c r="M142" s="107"/>
      <c r="N142" s="108"/>
      <c r="O142" s="109"/>
      <c r="P142" s="110"/>
      <c r="Q142" s="108"/>
      <c r="R142" s="111"/>
      <c r="S142" s="107"/>
      <c r="T142" s="108"/>
      <c r="U142" s="109"/>
      <c r="V142" s="110"/>
      <c r="W142" s="108"/>
      <c r="X142" s="111"/>
      <c r="Y142" s="107"/>
      <c r="Z142" s="108"/>
      <c r="AA142" s="109"/>
      <c r="AB142" s="110"/>
      <c r="AC142" s="108"/>
      <c r="AD142" s="111"/>
    </row>
    <row r="143" spans="1:30" ht="18.75" customHeight="1">
      <c r="A143" s="45">
        <v>134</v>
      </c>
      <c r="B143" s="22"/>
      <c r="C143" s="22"/>
      <c r="D143" s="23"/>
      <c r="E143" s="22"/>
      <c r="F143" s="117"/>
      <c r="G143" s="118"/>
      <c r="H143" s="141"/>
      <c r="J143" s="110"/>
      <c r="K143" s="108"/>
      <c r="L143" s="111"/>
      <c r="M143" s="107"/>
      <c r="N143" s="108"/>
      <c r="O143" s="109"/>
      <c r="P143" s="110"/>
      <c r="Q143" s="108"/>
      <c r="R143" s="111"/>
      <c r="S143" s="107"/>
      <c r="T143" s="108"/>
      <c r="U143" s="109"/>
      <c r="V143" s="110"/>
      <c r="W143" s="108"/>
      <c r="X143" s="111"/>
      <c r="Y143" s="107"/>
      <c r="Z143" s="108"/>
      <c r="AA143" s="109"/>
      <c r="AB143" s="110"/>
      <c r="AC143" s="108"/>
      <c r="AD143" s="111"/>
    </row>
    <row r="144" spans="1:30" ht="18.75" customHeight="1">
      <c r="A144" s="45">
        <v>135</v>
      </c>
      <c r="B144" s="22"/>
      <c r="C144" s="22"/>
      <c r="D144" s="23"/>
      <c r="E144" s="22"/>
      <c r="F144" s="117"/>
      <c r="G144" s="118"/>
      <c r="H144" s="141"/>
      <c r="J144" s="110"/>
      <c r="K144" s="108"/>
      <c r="L144" s="111"/>
      <c r="M144" s="107"/>
      <c r="N144" s="108"/>
      <c r="O144" s="109"/>
      <c r="P144" s="110"/>
      <c r="Q144" s="108"/>
      <c r="R144" s="111"/>
      <c r="S144" s="107"/>
      <c r="T144" s="108"/>
      <c r="U144" s="109"/>
      <c r="V144" s="110"/>
      <c r="W144" s="108"/>
      <c r="X144" s="111"/>
      <c r="Y144" s="107"/>
      <c r="Z144" s="108"/>
      <c r="AA144" s="109"/>
      <c r="AB144" s="110"/>
      <c r="AC144" s="108"/>
      <c r="AD144" s="111"/>
    </row>
    <row r="145" spans="1:30" ht="18.75" customHeight="1">
      <c r="A145" s="45">
        <v>136</v>
      </c>
      <c r="B145" s="22"/>
      <c r="C145" s="22"/>
      <c r="D145" s="23"/>
      <c r="E145" s="22"/>
      <c r="F145" s="117"/>
      <c r="G145" s="118"/>
      <c r="H145" s="141"/>
      <c r="J145" s="110"/>
      <c r="K145" s="108"/>
      <c r="L145" s="111"/>
      <c r="M145" s="107"/>
      <c r="N145" s="108"/>
      <c r="O145" s="109"/>
      <c r="P145" s="110"/>
      <c r="Q145" s="108"/>
      <c r="R145" s="111"/>
      <c r="S145" s="107"/>
      <c r="T145" s="108"/>
      <c r="U145" s="109"/>
      <c r="V145" s="110"/>
      <c r="W145" s="108"/>
      <c r="X145" s="111"/>
      <c r="Y145" s="107"/>
      <c r="Z145" s="108"/>
      <c r="AA145" s="109"/>
      <c r="AB145" s="110"/>
      <c r="AC145" s="108"/>
      <c r="AD145" s="111"/>
    </row>
    <row r="146" spans="1:30" ht="18.75" customHeight="1">
      <c r="A146" s="45">
        <v>137</v>
      </c>
      <c r="B146" s="22"/>
      <c r="C146" s="22"/>
      <c r="D146" s="23"/>
      <c r="E146" s="22"/>
      <c r="F146" s="117"/>
      <c r="G146" s="118"/>
      <c r="H146" s="141"/>
      <c r="J146" s="110"/>
      <c r="K146" s="108"/>
      <c r="L146" s="111"/>
      <c r="M146" s="107"/>
      <c r="N146" s="108"/>
      <c r="O146" s="109"/>
      <c r="P146" s="110"/>
      <c r="Q146" s="108"/>
      <c r="R146" s="111"/>
      <c r="S146" s="107"/>
      <c r="T146" s="108"/>
      <c r="U146" s="109"/>
      <c r="V146" s="110"/>
      <c r="W146" s="108"/>
      <c r="X146" s="111"/>
      <c r="Y146" s="107"/>
      <c r="Z146" s="108"/>
      <c r="AA146" s="109"/>
      <c r="AB146" s="110"/>
      <c r="AC146" s="108"/>
      <c r="AD146" s="111"/>
    </row>
    <row r="147" spans="1:30" ht="18.75" customHeight="1">
      <c r="A147" s="45">
        <v>138</v>
      </c>
      <c r="B147" s="22"/>
      <c r="C147" s="22"/>
      <c r="D147" s="23"/>
      <c r="E147" s="22"/>
      <c r="F147" s="117"/>
      <c r="G147" s="118"/>
      <c r="H147" s="141"/>
      <c r="J147" s="110"/>
      <c r="K147" s="108"/>
      <c r="L147" s="111"/>
      <c r="M147" s="107"/>
      <c r="N147" s="108"/>
      <c r="O147" s="109"/>
      <c r="P147" s="110"/>
      <c r="Q147" s="108"/>
      <c r="R147" s="111"/>
      <c r="S147" s="107"/>
      <c r="T147" s="108"/>
      <c r="U147" s="109"/>
      <c r="V147" s="110"/>
      <c r="W147" s="108"/>
      <c r="X147" s="111"/>
      <c r="Y147" s="107"/>
      <c r="Z147" s="108"/>
      <c r="AA147" s="109"/>
      <c r="AB147" s="110"/>
      <c r="AC147" s="108"/>
      <c r="AD147" s="111"/>
    </row>
    <row r="148" spans="1:30" ht="18.75" customHeight="1">
      <c r="A148" s="45">
        <v>139</v>
      </c>
      <c r="B148" s="22"/>
      <c r="C148" s="22"/>
      <c r="D148" s="23"/>
      <c r="E148" s="22"/>
      <c r="F148" s="117"/>
      <c r="G148" s="118"/>
      <c r="H148" s="141"/>
      <c r="J148" s="110"/>
      <c r="K148" s="108"/>
      <c r="L148" s="111"/>
      <c r="M148" s="107"/>
      <c r="N148" s="108"/>
      <c r="O148" s="109"/>
      <c r="P148" s="110"/>
      <c r="Q148" s="108"/>
      <c r="R148" s="111"/>
      <c r="S148" s="107"/>
      <c r="T148" s="108"/>
      <c r="U148" s="109"/>
      <c r="V148" s="110"/>
      <c r="W148" s="108"/>
      <c r="X148" s="111"/>
      <c r="Y148" s="107"/>
      <c r="Z148" s="108"/>
      <c r="AA148" s="109"/>
      <c r="AB148" s="110"/>
      <c r="AC148" s="108"/>
      <c r="AD148" s="111"/>
    </row>
    <row r="149" spans="1:30" ht="18.75" customHeight="1">
      <c r="A149" s="45">
        <v>140</v>
      </c>
      <c r="B149" s="22"/>
      <c r="C149" s="22"/>
      <c r="D149" s="23"/>
      <c r="E149" s="22"/>
      <c r="F149" s="117"/>
      <c r="G149" s="118"/>
      <c r="H149" s="141"/>
      <c r="J149" s="110"/>
      <c r="K149" s="108"/>
      <c r="L149" s="111"/>
      <c r="M149" s="107"/>
      <c r="N149" s="108"/>
      <c r="O149" s="109"/>
      <c r="P149" s="110"/>
      <c r="Q149" s="108"/>
      <c r="R149" s="111"/>
      <c r="S149" s="107"/>
      <c r="T149" s="108"/>
      <c r="U149" s="109"/>
      <c r="V149" s="110"/>
      <c r="W149" s="108"/>
      <c r="X149" s="111"/>
      <c r="Y149" s="107"/>
      <c r="Z149" s="108"/>
      <c r="AA149" s="109"/>
      <c r="AB149" s="110"/>
      <c r="AC149" s="108"/>
      <c r="AD149" s="111"/>
    </row>
    <row r="150" spans="1:30" ht="18.75" customHeight="1">
      <c r="A150" s="45">
        <v>141</v>
      </c>
      <c r="B150" s="22"/>
      <c r="C150" s="22"/>
      <c r="D150" s="23"/>
      <c r="E150" s="22"/>
      <c r="F150" s="117"/>
      <c r="G150" s="118"/>
      <c r="H150" s="141"/>
      <c r="J150" s="110"/>
      <c r="K150" s="108"/>
      <c r="L150" s="111"/>
      <c r="M150" s="107"/>
      <c r="N150" s="108"/>
      <c r="O150" s="109"/>
      <c r="P150" s="110"/>
      <c r="Q150" s="108"/>
      <c r="R150" s="111"/>
      <c r="S150" s="107"/>
      <c r="T150" s="108"/>
      <c r="U150" s="109"/>
      <c r="V150" s="110"/>
      <c r="W150" s="108"/>
      <c r="X150" s="111"/>
      <c r="Y150" s="107"/>
      <c r="Z150" s="108"/>
      <c r="AA150" s="109"/>
      <c r="AB150" s="110"/>
      <c r="AC150" s="108"/>
      <c r="AD150" s="111"/>
    </row>
    <row r="151" spans="1:30" ht="18.75" customHeight="1">
      <c r="A151" s="45">
        <v>142</v>
      </c>
      <c r="B151" s="22"/>
      <c r="C151" s="22"/>
      <c r="D151" s="23"/>
      <c r="E151" s="22"/>
      <c r="F151" s="117"/>
      <c r="G151" s="118"/>
      <c r="H151" s="141"/>
      <c r="J151" s="110"/>
      <c r="K151" s="108"/>
      <c r="L151" s="111"/>
      <c r="M151" s="107"/>
      <c r="N151" s="108"/>
      <c r="O151" s="109"/>
      <c r="P151" s="110"/>
      <c r="Q151" s="108"/>
      <c r="R151" s="111"/>
      <c r="S151" s="107"/>
      <c r="T151" s="108"/>
      <c r="U151" s="109"/>
      <c r="V151" s="110"/>
      <c r="W151" s="108"/>
      <c r="X151" s="111"/>
      <c r="Y151" s="107"/>
      <c r="Z151" s="108"/>
      <c r="AA151" s="109"/>
      <c r="AB151" s="110"/>
      <c r="AC151" s="108"/>
      <c r="AD151" s="111"/>
    </row>
    <row r="152" spans="1:30" ht="18.75" customHeight="1">
      <c r="A152" s="45">
        <v>143</v>
      </c>
      <c r="B152" s="22"/>
      <c r="C152" s="22"/>
      <c r="D152" s="23"/>
      <c r="E152" s="22"/>
      <c r="F152" s="117"/>
      <c r="G152" s="118"/>
      <c r="H152" s="141"/>
      <c r="J152" s="110"/>
      <c r="K152" s="108"/>
      <c r="L152" s="111"/>
      <c r="M152" s="107"/>
      <c r="N152" s="108"/>
      <c r="O152" s="109"/>
      <c r="P152" s="110"/>
      <c r="Q152" s="108"/>
      <c r="R152" s="111"/>
      <c r="S152" s="107"/>
      <c r="T152" s="108"/>
      <c r="U152" s="109"/>
      <c r="V152" s="110"/>
      <c r="W152" s="108"/>
      <c r="X152" s="111"/>
      <c r="Y152" s="107"/>
      <c r="Z152" s="108"/>
      <c r="AA152" s="109"/>
      <c r="AB152" s="110"/>
      <c r="AC152" s="108"/>
      <c r="AD152" s="111"/>
    </row>
    <row r="153" spans="1:30" ht="18.75" customHeight="1">
      <c r="A153" s="45">
        <v>144</v>
      </c>
      <c r="B153" s="22"/>
      <c r="C153" s="22"/>
      <c r="D153" s="23"/>
      <c r="E153" s="22"/>
      <c r="F153" s="117"/>
      <c r="G153" s="118"/>
      <c r="H153" s="141"/>
      <c r="J153" s="110"/>
      <c r="K153" s="108"/>
      <c r="L153" s="111"/>
      <c r="M153" s="107"/>
      <c r="N153" s="108"/>
      <c r="O153" s="109"/>
      <c r="P153" s="110"/>
      <c r="Q153" s="108"/>
      <c r="R153" s="111"/>
      <c r="S153" s="107"/>
      <c r="T153" s="108"/>
      <c r="U153" s="109"/>
      <c r="V153" s="110"/>
      <c r="W153" s="108"/>
      <c r="X153" s="111"/>
      <c r="Y153" s="107"/>
      <c r="Z153" s="108"/>
      <c r="AA153" s="109"/>
      <c r="AB153" s="110"/>
      <c r="AC153" s="108"/>
      <c r="AD153" s="111"/>
    </row>
    <row r="154" spans="1:30" ht="18.75" customHeight="1">
      <c r="A154" s="45">
        <v>145</v>
      </c>
      <c r="B154" s="22"/>
      <c r="C154" s="22"/>
      <c r="D154" s="23"/>
      <c r="E154" s="22"/>
      <c r="F154" s="117"/>
      <c r="G154" s="118"/>
      <c r="H154" s="141"/>
      <c r="J154" s="110"/>
      <c r="K154" s="108"/>
      <c r="L154" s="111"/>
      <c r="M154" s="107"/>
      <c r="N154" s="108"/>
      <c r="O154" s="109"/>
      <c r="P154" s="110"/>
      <c r="Q154" s="108"/>
      <c r="R154" s="111"/>
      <c r="S154" s="107"/>
      <c r="T154" s="108"/>
      <c r="U154" s="109"/>
      <c r="V154" s="110"/>
      <c r="W154" s="108"/>
      <c r="X154" s="111"/>
      <c r="Y154" s="107"/>
      <c r="Z154" s="108"/>
      <c r="AA154" s="109"/>
      <c r="AB154" s="110"/>
      <c r="AC154" s="108"/>
      <c r="AD154" s="111"/>
    </row>
    <row r="155" spans="1:30" ht="18.75" customHeight="1">
      <c r="A155" s="45">
        <v>146</v>
      </c>
      <c r="B155" s="22"/>
      <c r="C155" s="22"/>
      <c r="D155" s="23"/>
      <c r="E155" s="22"/>
      <c r="F155" s="117"/>
      <c r="G155" s="118"/>
      <c r="H155" s="141"/>
      <c r="J155" s="110"/>
      <c r="K155" s="108"/>
      <c r="L155" s="111"/>
      <c r="M155" s="107"/>
      <c r="N155" s="108"/>
      <c r="O155" s="109"/>
      <c r="P155" s="110"/>
      <c r="Q155" s="108"/>
      <c r="R155" s="111"/>
      <c r="S155" s="107"/>
      <c r="T155" s="108"/>
      <c r="U155" s="109"/>
      <c r="V155" s="110"/>
      <c r="W155" s="108"/>
      <c r="X155" s="111"/>
      <c r="Y155" s="107"/>
      <c r="Z155" s="108"/>
      <c r="AA155" s="109"/>
      <c r="AB155" s="110"/>
      <c r="AC155" s="108"/>
      <c r="AD155" s="111"/>
    </row>
    <row r="156" spans="1:30" ht="18.75" customHeight="1">
      <c r="A156" s="45">
        <v>147</v>
      </c>
      <c r="B156" s="22"/>
      <c r="C156" s="22"/>
      <c r="D156" s="23"/>
      <c r="E156" s="22"/>
      <c r="F156" s="117"/>
      <c r="G156" s="118"/>
      <c r="H156" s="141"/>
      <c r="J156" s="110"/>
      <c r="K156" s="108"/>
      <c r="L156" s="111"/>
      <c r="M156" s="107"/>
      <c r="N156" s="108"/>
      <c r="O156" s="109"/>
      <c r="P156" s="110"/>
      <c r="Q156" s="108"/>
      <c r="R156" s="111"/>
      <c r="S156" s="107"/>
      <c r="T156" s="108"/>
      <c r="U156" s="109"/>
      <c r="V156" s="110"/>
      <c r="W156" s="108"/>
      <c r="X156" s="111"/>
      <c r="Y156" s="107"/>
      <c r="Z156" s="108"/>
      <c r="AA156" s="109"/>
      <c r="AB156" s="110"/>
      <c r="AC156" s="108"/>
      <c r="AD156" s="111"/>
    </row>
    <row r="157" spans="1:30" ht="18.75" customHeight="1">
      <c r="A157" s="45">
        <v>148</v>
      </c>
      <c r="B157" s="22"/>
      <c r="C157" s="22"/>
      <c r="D157" s="23"/>
      <c r="E157" s="22"/>
      <c r="F157" s="117"/>
      <c r="G157" s="118"/>
      <c r="H157" s="141"/>
      <c r="J157" s="110"/>
      <c r="K157" s="108"/>
      <c r="L157" s="111"/>
      <c r="M157" s="107"/>
      <c r="N157" s="108"/>
      <c r="O157" s="109"/>
      <c r="P157" s="110"/>
      <c r="Q157" s="108"/>
      <c r="R157" s="111"/>
      <c r="S157" s="107"/>
      <c r="T157" s="108"/>
      <c r="U157" s="109"/>
      <c r="V157" s="110"/>
      <c r="W157" s="108"/>
      <c r="X157" s="111"/>
      <c r="Y157" s="107"/>
      <c r="Z157" s="108"/>
      <c r="AA157" s="109"/>
      <c r="AB157" s="110"/>
      <c r="AC157" s="108"/>
      <c r="AD157" s="111"/>
    </row>
    <row r="158" spans="1:30" ht="18.75" customHeight="1">
      <c r="A158" s="45">
        <v>149</v>
      </c>
      <c r="B158" s="22"/>
      <c r="C158" s="22"/>
      <c r="D158" s="23"/>
      <c r="E158" s="22"/>
      <c r="F158" s="117"/>
      <c r="G158" s="118"/>
      <c r="H158" s="141"/>
      <c r="J158" s="110"/>
      <c r="K158" s="108"/>
      <c r="L158" s="111"/>
      <c r="M158" s="107"/>
      <c r="N158" s="108"/>
      <c r="O158" s="109"/>
      <c r="P158" s="110"/>
      <c r="Q158" s="108"/>
      <c r="R158" s="111"/>
      <c r="S158" s="107"/>
      <c r="T158" s="108"/>
      <c r="U158" s="109"/>
      <c r="V158" s="110"/>
      <c r="W158" s="108"/>
      <c r="X158" s="111"/>
      <c r="Y158" s="107"/>
      <c r="Z158" s="108"/>
      <c r="AA158" s="109"/>
      <c r="AB158" s="110"/>
      <c r="AC158" s="108"/>
      <c r="AD158" s="111"/>
    </row>
    <row r="159" spans="1:30" ht="18.75" customHeight="1">
      <c r="A159" s="45">
        <v>150</v>
      </c>
      <c r="B159" s="22"/>
      <c r="C159" s="22"/>
      <c r="D159" s="23"/>
      <c r="E159" s="22"/>
      <c r="F159" s="117"/>
      <c r="G159" s="118"/>
      <c r="H159" s="141"/>
      <c r="J159" s="110"/>
      <c r="K159" s="108"/>
      <c r="L159" s="111"/>
      <c r="M159" s="107"/>
      <c r="N159" s="108"/>
      <c r="O159" s="109"/>
      <c r="P159" s="110"/>
      <c r="Q159" s="108"/>
      <c r="R159" s="111"/>
      <c r="S159" s="107"/>
      <c r="T159" s="108"/>
      <c r="U159" s="109"/>
      <c r="V159" s="110"/>
      <c r="W159" s="108"/>
      <c r="X159" s="111"/>
      <c r="Y159" s="107"/>
      <c r="Z159" s="108"/>
      <c r="AA159" s="109"/>
      <c r="AB159" s="110"/>
      <c r="AC159" s="108"/>
      <c r="AD159" s="111"/>
    </row>
    <row r="160" spans="1:30" ht="18.75" customHeight="1">
      <c r="A160" s="45">
        <v>151</v>
      </c>
      <c r="B160" s="22"/>
      <c r="C160" s="22"/>
      <c r="D160" s="23"/>
      <c r="E160" s="22"/>
      <c r="F160" s="117"/>
      <c r="G160" s="118"/>
      <c r="H160" s="141"/>
      <c r="J160" s="110"/>
      <c r="K160" s="108"/>
      <c r="L160" s="111"/>
      <c r="M160" s="107"/>
      <c r="N160" s="108"/>
      <c r="O160" s="109"/>
      <c r="P160" s="110"/>
      <c r="Q160" s="108"/>
      <c r="R160" s="111"/>
      <c r="S160" s="107"/>
      <c r="T160" s="108"/>
      <c r="U160" s="109"/>
      <c r="V160" s="110"/>
      <c r="W160" s="108"/>
      <c r="X160" s="111"/>
      <c r="Y160" s="107"/>
      <c r="Z160" s="108"/>
      <c r="AA160" s="109"/>
      <c r="AB160" s="110"/>
      <c r="AC160" s="108"/>
      <c r="AD160" s="111"/>
    </row>
    <row r="161" spans="1:30" ht="18.75" customHeight="1">
      <c r="A161" s="45">
        <v>152</v>
      </c>
      <c r="B161" s="22"/>
      <c r="C161" s="22"/>
      <c r="D161" s="23"/>
      <c r="E161" s="22"/>
      <c r="F161" s="117"/>
      <c r="G161" s="118"/>
      <c r="H161" s="141"/>
      <c r="J161" s="110"/>
      <c r="K161" s="108"/>
      <c r="L161" s="111"/>
      <c r="M161" s="107"/>
      <c r="N161" s="108"/>
      <c r="O161" s="109"/>
      <c r="P161" s="110"/>
      <c r="Q161" s="108"/>
      <c r="R161" s="111"/>
      <c r="S161" s="107"/>
      <c r="T161" s="108"/>
      <c r="U161" s="109"/>
      <c r="V161" s="110"/>
      <c r="W161" s="108"/>
      <c r="X161" s="111"/>
      <c r="Y161" s="107"/>
      <c r="Z161" s="108"/>
      <c r="AA161" s="109"/>
      <c r="AB161" s="110"/>
      <c r="AC161" s="108"/>
      <c r="AD161" s="111"/>
    </row>
    <row r="162" spans="1:30" ht="18.75" customHeight="1">
      <c r="A162" s="45">
        <v>153</v>
      </c>
      <c r="B162" s="22"/>
      <c r="C162" s="22"/>
      <c r="D162" s="23"/>
      <c r="E162" s="22"/>
      <c r="F162" s="117"/>
      <c r="G162" s="118"/>
      <c r="H162" s="141"/>
      <c r="J162" s="110"/>
      <c r="K162" s="108"/>
      <c r="L162" s="111"/>
      <c r="M162" s="107"/>
      <c r="N162" s="108"/>
      <c r="O162" s="109"/>
      <c r="P162" s="110"/>
      <c r="Q162" s="108"/>
      <c r="R162" s="111"/>
      <c r="S162" s="107"/>
      <c r="T162" s="108"/>
      <c r="U162" s="109"/>
      <c r="V162" s="110"/>
      <c r="W162" s="108"/>
      <c r="X162" s="111"/>
      <c r="Y162" s="107"/>
      <c r="Z162" s="108"/>
      <c r="AA162" s="109"/>
      <c r="AB162" s="110"/>
      <c r="AC162" s="108"/>
      <c r="AD162" s="111"/>
    </row>
    <row r="163" spans="1:30" ht="18.75" customHeight="1">
      <c r="A163" s="45">
        <v>154</v>
      </c>
      <c r="B163" s="22"/>
      <c r="C163" s="22"/>
      <c r="D163" s="23"/>
      <c r="E163" s="22"/>
      <c r="F163" s="117"/>
      <c r="G163" s="118"/>
      <c r="H163" s="141"/>
      <c r="J163" s="110"/>
      <c r="K163" s="108"/>
      <c r="L163" s="111"/>
      <c r="M163" s="107"/>
      <c r="N163" s="108"/>
      <c r="O163" s="109"/>
      <c r="P163" s="110"/>
      <c r="Q163" s="108"/>
      <c r="R163" s="111"/>
      <c r="S163" s="107"/>
      <c r="T163" s="108"/>
      <c r="U163" s="109"/>
      <c r="V163" s="110"/>
      <c r="W163" s="108"/>
      <c r="X163" s="111"/>
      <c r="Y163" s="107"/>
      <c r="Z163" s="108"/>
      <c r="AA163" s="109"/>
      <c r="AB163" s="110"/>
      <c r="AC163" s="108"/>
      <c r="AD163" s="111"/>
    </row>
    <row r="164" spans="1:30" ht="18.75" customHeight="1">
      <c r="A164" s="45">
        <v>155</v>
      </c>
      <c r="B164" s="22"/>
      <c r="C164" s="22"/>
      <c r="D164" s="23"/>
      <c r="E164" s="22"/>
      <c r="F164" s="117"/>
      <c r="G164" s="118"/>
      <c r="H164" s="141"/>
      <c r="J164" s="110"/>
      <c r="K164" s="108"/>
      <c r="L164" s="111"/>
      <c r="M164" s="107"/>
      <c r="N164" s="108"/>
      <c r="O164" s="109"/>
      <c r="P164" s="110"/>
      <c r="Q164" s="108"/>
      <c r="R164" s="111"/>
      <c r="S164" s="107"/>
      <c r="T164" s="108"/>
      <c r="U164" s="109"/>
      <c r="V164" s="110"/>
      <c r="W164" s="108"/>
      <c r="X164" s="111"/>
      <c r="Y164" s="107"/>
      <c r="Z164" s="108"/>
      <c r="AA164" s="109"/>
      <c r="AB164" s="110"/>
      <c r="AC164" s="108"/>
      <c r="AD164" s="111"/>
    </row>
    <row r="165" spans="1:30" ht="18.75" customHeight="1">
      <c r="A165" s="45">
        <v>156</v>
      </c>
      <c r="B165" s="22"/>
      <c r="C165" s="22"/>
      <c r="D165" s="23"/>
      <c r="E165" s="22"/>
      <c r="F165" s="117"/>
      <c r="G165" s="118"/>
      <c r="H165" s="141"/>
      <c r="J165" s="110"/>
      <c r="K165" s="108"/>
      <c r="L165" s="111"/>
      <c r="M165" s="107"/>
      <c r="N165" s="108"/>
      <c r="O165" s="109"/>
      <c r="P165" s="110"/>
      <c r="Q165" s="108"/>
      <c r="R165" s="111"/>
      <c r="S165" s="107"/>
      <c r="T165" s="108"/>
      <c r="U165" s="109"/>
      <c r="V165" s="110"/>
      <c r="W165" s="108"/>
      <c r="X165" s="111"/>
      <c r="Y165" s="107"/>
      <c r="Z165" s="108"/>
      <c r="AA165" s="109"/>
      <c r="AB165" s="110"/>
      <c r="AC165" s="108"/>
      <c r="AD165" s="111"/>
    </row>
    <row r="166" spans="1:30" ht="18.75" customHeight="1">
      <c r="A166" s="45">
        <v>157</v>
      </c>
      <c r="B166" s="22"/>
      <c r="C166" s="22"/>
      <c r="D166" s="23"/>
      <c r="E166" s="22"/>
      <c r="F166" s="117"/>
      <c r="G166" s="118"/>
      <c r="H166" s="141"/>
      <c r="J166" s="110"/>
      <c r="K166" s="108"/>
      <c r="L166" s="111"/>
      <c r="M166" s="107"/>
      <c r="N166" s="108"/>
      <c r="O166" s="109"/>
      <c r="P166" s="110"/>
      <c r="Q166" s="108"/>
      <c r="R166" s="111"/>
      <c r="S166" s="107"/>
      <c r="T166" s="108"/>
      <c r="U166" s="109"/>
      <c r="V166" s="110"/>
      <c r="W166" s="108"/>
      <c r="X166" s="111"/>
      <c r="Y166" s="107"/>
      <c r="Z166" s="108"/>
      <c r="AA166" s="109"/>
      <c r="AB166" s="110"/>
      <c r="AC166" s="108"/>
      <c r="AD166" s="111"/>
    </row>
    <row r="167" spans="1:30" ht="18.75" customHeight="1">
      <c r="A167" s="45">
        <v>158</v>
      </c>
      <c r="B167" s="22"/>
      <c r="C167" s="22"/>
      <c r="D167" s="23"/>
      <c r="E167" s="22"/>
      <c r="F167" s="117"/>
      <c r="G167" s="118"/>
      <c r="H167" s="141"/>
      <c r="J167" s="110"/>
      <c r="K167" s="108"/>
      <c r="L167" s="111"/>
      <c r="M167" s="107"/>
      <c r="N167" s="108"/>
      <c r="O167" s="109"/>
      <c r="P167" s="110"/>
      <c r="Q167" s="108"/>
      <c r="R167" s="111"/>
      <c r="S167" s="107"/>
      <c r="T167" s="108"/>
      <c r="U167" s="109"/>
      <c r="V167" s="110"/>
      <c r="W167" s="108"/>
      <c r="X167" s="111"/>
      <c r="Y167" s="107"/>
      <c r="Z167" s="108"/>
      <c r="AA167" s="109"/>
      <c r="AB167" s="110"/>
      <c r="AC167" s="108"/>
      <c r="AD167" s="111"/>
    </row>
    <row r="168" spans="1:30" ht="18.75" customHeight="1">
      <c r="A168" s="45">
        <v>159</v>
      </c>
      <c r="B168" s="22"/>
      <c r="C168" s="22"/>
      <c r="D168" s="23"/>
      <c r="E168" s="22"/>
      <c r="F168" s="117"/>
      <c r="G168" s="118"/>
      <c r="H168" s="141"/>
      <c r="J168" s="110"/>
      <c r="K168" s="108"/>
      <c r="L168" s="111"/>
      <c r="M168" s="107"/>
      <c r="N168" s="108"/>
      <c r="O168" s="109"/>
      <c r="P168" s="110"/>
      <c r="Q168" s="108"/>
      <c r="R168" s="111"/>
      <c r="S168" s="107"/>
      <c r="T168" s="108"/>
      <c r="U168" s="109"/>
      <c r="V168" s="110"/>
      <c r="W168" s="108"/>
      <c r="X168" s="111"/>
      <c r="Y168" s="107"/>
      <c r="Z168" s="108"/>
      <c r="AA168" s="109"/>
      <c r="AB168" s="110"/>
      <c r="AC168" s="108"/>
      <c r="AD168" s="111"/>
    </row>
    <row r="169" spans="1:30" ht="18.75" customHeight="1">
      <c r="A169" s="45">
        <v>160</v>
      </c>
      <c r="B169" s="22"/>
      <c r="C169" s="22"/>
      <c r="D169" s="23"/>
      <c r="E169" s="22"/>
      <c r="F169" s="117"/>
      <c r="G169" s="118"/>
      <c r="H169" s="141"/>
      <c r="J169" s="110"/>
      <c r="K169" s="108"/>
      <c r="L169" s="111"/>
      <c r="M169" s="107"/>
      <c r="N169" s="108"/>
      <c r="O169" s="109"/>
      <c r="P169" s="110"/>
      <c r="Q169" s="108"/>
      <c r="R169" s="111"/>
      <c r="S169" s="107"/>
      <c r="T169" s="108"/>
      <c r="U169" s="109"/>
      <c r="V169" s="110"/>
      <c r="W169" s="108"/>
      <c r="X169" s="111"/>
      <c r="Y169" s="107"/>
      <c r="Z169" s="108"/>
      <c r="AA169" s="109"/>
      <c r="AB169" s="110"/>
      <c r="AC169" s="108"/>
      <c r="AD169" s="111"/>
    </row>
    <row r="170" spans="1:30" ht="18.75" customHeight="1">
      <c r="A170" s="45">
        <v>161</v>
      </c>
      <c r="B170" s="22"/>
      <c r="C170" s="22"/>
      <c r="D170" s="23"/>
      <c r="E170" s="22"/>
      <c r="F170" s="117"/>
      <c r="G170" s="118"/>
      <c r="H170" s="141"/>
      <c r="J170" s="110"/>
      <c r="K170" s="108"/>
      <c r="L170" s="111"/>
      <c r="M170" s="107"/>
      <c r="N170" s="108"/>
      <c r="O170" s="109"/>
      <c r="P170" s="110"/>
      <c r="Q170" s="108"/>
      <c r="R170" s="111"/>
      <c r="S170" s="107"/>
      <c r="T170" s="108"/>
      <c r="U170" s="109"/>
      <c r="V170" s="110"/>
      <c r="W170" s="108"/>
      <c r="X170" s="111"/>
      <c r="Y170" s="107"/>
      <c r="Z170" s="108"/>
      <c r="AA170" s="109"/>
      <c r="AB170" s="110"/>
      <c r="AC170" s="108"/>
      <c r="AD170" s="111"/>
    </row>
    <row r="171" spans="1:30" ht="18.75" customHeight="1">
      <c r="A171" s="45">
        <v>162</v>
      </c>
      <c r="B171" s="22"/>
      <c r="C171" s="22"/>
      <c r="D171" s="23"/>
      <c r="E171" s="22"/>
      <c r="F171" s="117"/>
      <c r="G171" s="118"/>
      <c r="H171" s="141"/>
      <c r="J171" s="110"/>
      <c r="K171" s="108"/>
      <c r="L171" s="111"/>
      <c r="M171" s="107"/>
      <c r="N171" s="108"/>
      <c r="O171" s="109"/>
      <c r="P171" s="110"/>
      <c r="Q171" s="108"/>
      <c r="R171" s="111"/>
      <c r="S171" s="107"/>
      <c r="T171" s="108"/>
      <c r="U171" s="109"/>
      <c r="V171" s="110"/>
      <c r="W171" s="108"/>
      <c r="X171" s="111"/>
      <c r="Y171" s="107"/>
      <c r="Z171" s="108"/>
      <c r="AA171" s="109"/>
      <c r="AB171" s="110"/>
      <c r="AC171" s="108"/>
      <c r="AD171" s="111"/>
    </row>
    <row r="172" spans="1:30" ht="18.75" customHeight="1">
      <c r="A172" s="45">
        <v>163</v>
      </c>
      <c r="B172" s="22"/>
      <c r="C172" s="22"/>
      <c r="D172" s="23"/>
      <c r="E172" s="22"/>
      <c r="F172" s="117"/>
      <c r="G172" s="118"/>
      <c r="H172" s="141"/>
      <c r="J172" s="110"/>
      <c r="K172" s="108"/>
      <c r="L172" s="111"/>
      <c r="M172" s="107"/>
      <c r="N172" s="108"/>
      <c r="O172" s="109"/>
      <c r="P172" s="110"/>
      <c r="Q172" s="108"/>
      <c r="R172" s="111"/>
      <c r="S172" s="107"/>
      <c r="T172" s="108"/>
      <c r="U172" s="109"/>
      <c r="V172" s="110"/>
      <c r="W172" s="108"/>
      <c r="X172" s="111"/>
      <c r="Y172" s="107"/>
      <c r="Z172" s="108"/>
      <c r="AA172" s="109"/>
      <c r="AB172" s="110"/>
      <c r="AC172" s="108"/>
      <c r="AD172" s="111"/>
    </row>
    <row r="173" spans="1:30" ht="18.75" customHeight="1">
      <c r="A173" s="45">
        <v>164</v>
      </c>
      <c r="B173" s="22"/>
      <c r="C173" s="22"/>
      <c r="D173" s="23"/>
      <c r="E173" s="22"/>
      <c r="F173" s="117"/>
      <c r="G173" s="118"/>
      <c r="H173" s="141"/>
      <c r="J173" s="110"/>
      <c r="K173" s="108"/>
      <c r="L173" s="111"/>
      <c r="M173" s="107"/>
      <c r="N173" s="108"/>
      <c r="O173" s="109"/>
      <c r="P173" s="110"/>
      <c r="Q173" s="108"/>
      <c r="R173" s="111"/>
      <c r="S173" s="107"/>
      <c r="T173" s="108"/>
      <c r="U173" s="109"/>
      <c r="V173" s="110"/>
      <c r="W173" s="108"/>
      <c r="X173" s="111"/>
      <c r="Y173" s="107"/>
      <c r="Z173" s="108"/>
      <c r="AA173" s="109"/>
      <c r="AB173" s="110"/>
      <c r="AC173" s="108"/>
      <c r="AD173" s="111"/>
    </row>
    <row r="174" spans="1:30" ht="18.75" customHeight="1">
      <c r="A174" s="45">
        <v>165</v>
      </c>
      <c r="B174" s="22"/>
      <c r="C174" s="22"/>
      <c r="D174" s="23"/>
      <c r="E174" s="22"/>
      <c r="F174" s="117"/>
      <c r="G174" s="118"/>
      <c r="H174" s="141"/>
      <c r="J174" s="110"/>
      <c r="K174" s="108"/>
      <c r="L174" s="111"/>
      <c r="M174" s="107"/>
      <c r="N174" s="108"/>
      <c r="O174" s="109"/>
      <c r="P174" s="110"/>
      <c r="Q174" s="108"/>
      <c r="R174" s="111"/>
      <c r="S174" s="107"/>
      <c r="T174" s="108"/>
      <c r="U174" s="109"/>
      <c r="V174" s="110"/>
      <c r="W174" s="108"/>
      <c r="X174" s="111"/>
      <c r="Y174" s="107"/>
      <c r="Z174" s="108"/>
      <c r="AA174" s="109"/>
      <c r="AB174" s="110"/>
      <c r="AC174" s="108"/>
      <c r="AD174" s="111"/>
    </row>
    <row r="175" spans="1:30" ht="18.75" customHeight="1">
      <c r="A175" s="45">
        <v>166</v>
      </c>
      <c r="B175" s="22"/>
      <c r="C175" s="22"/>
      <c r="D175" s="23"/>
      <c r="E175" s="22"/>
      <c r="F175" s="117"/>
      <c r="G175" s="118"/>
      <c r="H175" s="141"/>
      <c r="J175" s="110"/>
      <c r="K175" s="108"/>
      <c r="L175" s="111"/>
      <c r="M175" s="107"/>
      <c r="N175" s="108"/>
      <c r="O175" s="109"/>
      <c r="P175" s="110"/>
      <c r="Q175" s="108"/>
      <c r="R175" s="111"/>
      <c r="S175" s="107"/>
      <c r="T175" s="108"/>
      <c r="U175" s="109"/>
      <c r="V175" s="110"/>
      <c r="W175" s="108"/>
      <c r="X175" s="111"/>
      <c r="Y175" s="107"/>
      <c r="Z175" s="108"/>
      <c r="AA175" s="109"/>
      <c r="AB175" s="110"/>
      <c r="AC175" s="108"/>
      <c r="AD175" s="111"/>
    </row>
    <row r="176" spans="1:30" ht="18.75" customHeight="1">
      <c r="A176" s="45">
        <v>167</v>
      </c>
      <c r="B176" s="22"/>
      <c r="C176" s="22"/>
      <c r="D176" s="23"/>
      <c r="E176" s="22"/>
      <c r="F176" s="117"/>
      <c r="G176" s="118"/>
      <c r="H176" s="141"/>
      <c r="J176" s="110"/>
      <c r="K176" s="108"/>
      <c r="L176" s="111"/>
      <c r="M176" s="107"/>
      <c r="N176" s="108"/>
      <c r="O176" s="109"/>
      <c r="P176" s="110"/>
      <c r="Q176" s="108"/>
      <c r="R176" s="111"/>
      <c r="S176" s="107"/>
      <c r="T176" s="108"/>
      <c r="U176" s="109"/>
      <c r="V176" s="110"/>
      <c r="W176" s="108"/>
      <c r="X176" s="111"/>
      <c r="Y176" s="107"/>
      <c r="Z176" s="108"/>
      <c r="AA176" s="109"/>
      <c r="AB176" s="110"/>
      <c r="AC176" s="108"/>
      <c r="AD176" s="111"/>
    </row>
    <row r="177" spans="1:30" ht="18.75" customHeight="1">
      <c r="A177" s="45">
        <v>168</v>
      </c>
      <c r="B177" s="22"/>
      <c r="C177" s="22"/>
      <c r="D177" s="23"/>
      <c r="E177" s="22"/>
      <c r="F177" s="117"/>
      <c r="G177" s="118"/>
      <c r="H177" s="141"/>
      <c r="J177" s="110"/>
      <c r="K177" s="108"/>
      <c r="L177" s="111"/>
      <c r="M177" s="107"/>
      <c r="N177" s="108"/>
      <c r="O177" s="109"/>
      <c r="P177" s="110"/>
      <c r="Q177" s="108"/>
      <c r="R177" s="111"/>
      <c r="S177" s="107"/>
      <c r="T177" s="108"/>
      <c r="U177" s="109"/>
      <c r="V177" s="110"/>
      <c r="W177" s="108"/>
      <c r="X177" s="111"/>
      <c r="Y177" s="107"/>
      <c r="Z177" s="108"/>
      <c r="AA177" s="109"/>
      <c r="AB177" s="110"/>
      <c r="AC177" s="108"/>
      <c r="AD177" s="111"/>
    </row>
    <row r="178" spans="1:30" ht="18.75" customHeight="1">
      <c r="A178" s="45">
        <v>169</v>
      </c>
      <c r="B178" s="22"/>
      <c r="C178" s="22"/>
      <c r="D178" s="23"/>
      <c r="E178" s="22"/>
      <c r="F178" s="117"/>
      <c r="G178" s="118"/>
      <c r="H178" s="141"/>
      <c r="J178" s="110"/>
      <c r="K178" s="108"/>
      <c r="L178" s="111"/>
      <c r="M178" s="107"/>
      <c r="N178" s="108"/>
      <c r="O178" s="109"/>
      <c r="P178" s="110"/>
      <c r="Q178" s="108"/>
      <c r="R178" s="111"/>
      <c r="S178" s="107"/>
      <c r="T178" s="108"/>
      <c r="U178" s="109"/>
      <c r="V178" s="110"/>
      <c r="W178" s="108"/>
      <c r="X178" s="111"/>
      <c r="Y178" s="107"/>
      <c r="Z178" s="108"/>
      <c r="AA178" s="109"/>
      <c r="AB178" s="110"/>
      <c r="AC178" s="108"/>
      <c r="AD178" s="111"/>
    </row>
    <row r="179" spans="1:30" ht="18.75" customHeight="1">
      <c r="A179" s="45">
        <v>170</v>
      </c>
      <c r="B179" s="22"/>
      <c r="C179" s="22"/>
      <c r="D179" s="23"/>
      <c r="E179" s="22"/>
      <c r="F179" s="117"/>
      <c r="G179" s="118"/>
      <c r="H179" s="141"/>
      <c r="J179" s="110"/>
      <c r="K179" s="108"/>
      <c r="L179" s="111"/>
      <c r="M179" s="107"/>
      <c r="N179" s="108"/>
      <c r="O179" s="109"/>
      <c r="P179" s="110"/>
      <c r="Q179" s="108"/>
      <c r="R179" s="111"/>
      <c r="S179" s="107"/>
      <c r="T179" s="108"/>
      <c r="U179" s="109"/>
      <c r="V179" s="110"/>
      <c r="W179" s="108"/>
      <c r="X179" s="111"/>
      <c r="Y179" s="107"/>
      <c r="Z179" s="108"/>
      <c r="AA179" s="109"/>
      <c r="AB179" s="110"/>
      <c r="AC179" s="108"/>
      <c r="AD179" s="111"/>
    </row>
    <row r="180" spans="1:30" ht="18.75" customHeight="1">
      <c r="A180" s="45">
        <v>171</v>
      </c>
      <c r="B180" s="22"/>
      <c r="C180" s="22"/>
      <c r="D180" s="23"/>
      <c r="E180" s="22"/>
      <c r="F180" s="117"/>
      <c r="G180" s="118"/>
      <c r="H180" s="141"/>
      <c r="J180" s="110"/>
      <c r="K180" s="108"/>
      <c r="L180" s="111"/>
      <c r="M180" s="107"/>
      <c r="N180" s="108"/>
      <c r="O180" s="109"/>
      <c r="P180" s="110"/>
      <c r="Q180" s="108"/>
      <c r="R180" s="111"/>
      <c r="S180" s="107"/>
      <c r="T180" s="108"/>
      <c r="U180" s="109"/>
      <c r="V180" s="110"/>
      <c r="W180" s="108"/>
      <c r="X180" s="111"/>
      <c r="Y180" s="107"/>
      <c r="Z180" s="108"/>
      <c r="AA180" s="109"/>
      <c r="AB180" s="110"/>
      <c r="AC180" s="108"/>
      <c r="AD180" s="111"/>
    </row>
    <row r="181" spans="1:30" ht="18.75" customHeight="1">
      <c r="A181" s="45">
        <v>172</v>
      </c>
      <c r="B181" s="22"/>
      <c r="C181" s="22"/>
      <c r="D181" s="23"/>
      <c r="E181" s="22"/>
      <c r="F181" s="117"/>
      <c r="G181" s="118"/>
      <c r="H181" s="141"/>
      <c r="J181" s="110"/>
      <c r="K181" s="108"/>
      <c r="L181" s="111"/>
      <c r="M181" s="107"/>
      <c r="N181" s="108"/>
      <c r="O181" s="109"/>
      <c r="P181" s="110"/>
      <c r="Q181" s="108"/>
      <c r="R181" s="111"/>
      <c r="S181" s="107"/>
      <c r="T181" s="108"/>
      <c r="U181" s="109"/>
      <c r="V181" s="110"/>
      <c r="W181" s="108"/>
      <c r="X181" s="111"/>
      <c r="Y181" s="107"/>
      <c r="Z181" s="108"/>
      <c r="AA181" s="109"/>
      <c r="AB181" s="110"/>
      <c r="AC181" s="108"/>
      <c r="AD181" s="111"/>
    </row>
    <row r="182" spans="1:30" ht="18.75" customHeight="1">
      <c r="A182" s="45">
        <v>173</v>
      </c>
      <c r="B182" s="22"/>
      <c r="C182" s="22"/>
      <c r="D182" s="23"/>
      <c r="E182" s="22"/>
      <c r="F182" s="117"/>
      <c r="G182" s="118"/>
      <c r="H182" s="141"/>
      <c r="J182" s="110"/>
      <c r="K182" s="108"/>
      <c r="L182" s="111"/>
      <c r="M182" s="107"/>
      <c r="N182" s="108"/>
      <c r="O182" s="109"/>
      <c r="P182" s="110"/>
      <c r="Q182" s="108"/>
      <c r="R182" s="111"/>
      <c r="S182" s="107"/>
      <c r="T182" s="108"/>
      <c r="U182" s="109"/>
      <c r="V182" s="110"/>
      <c r="W182" s="108"/>
      <c r="X182" s="111"/>
      <c r="Y182" s="107"/>
      <c r="Z182" s="108"/>
      <c r="AA182" s="109"/>
      <c r="AB182" s="110"/>
      <c r="AC182" s="108"/>
      <c r="AD182" s="111"/>
    </row>
    <row r="183" spans="1:30" ht="18.75" customHeight="1">
      <c r="A183" s="45">
        <v>174</v>
      </c>
      <c r="B183" s="22"/>
      <c r="C183" s="22"/>
      <c r="D183" s="23"/>
      <c r="E183" s="22"/>
      <c r="F183" s="117"/>
      <c r="G183" s="118"/>
      <c r="H183" s="141"/>
      <c r="J183" s="110"/>
      <c r="K183" s="108"/>
      <c r="L183" s="111"/>
      <c r="M183" s="107"/>
      <c r="N183" s="108"/>
      <c r="O183" s="109"/>
      <c r="P183" s="110"/>
      <c r="Q183" s="108"/>
      <c r="R183" s="111"/>
      <c r="S183" s="107"/>
      <c r="T183" s="108"/>
      <c r="U183" s="109"/>
      <c r="V183" s="110"/>
      <c r="W183" s="108"/>
      <c r="X183" s="111"/>
      <c r="Y183" s="107"/>
      <c r="Z183" s="108"/>
      <c r="AA183" s="109"/>
      <c r="AB183" s="110"/>
      <c r="AC183" s="108"/>
      <c r="AD183" s="111"/>
    </row>
    <row r="184" spans="1:30" ht="18.75" customHeight="1">
      <c r="A184" s="45">
        <v>175</v>
      </c>
      <c r="B184" s="22"/>
      <c r="C184" s="22"/>
      <c r="D184" s="23"/>
      <c r="E184" s="22"/>
      <c r="F184" s="117"/>
      <c r="G184" s="118"/>
      <c r="H184" s="141"/>
      <c r="J184" s="110"/>
      <c r="K184" s="108"/>
      <c r="L184" s="111"/>
      <c r="M184" s="107"/>
      <c r="N184" s="108"/>
      <c r="O184" s="109"/>
      <c r="P184" s="110"/>
      <c r="Q184" s="108"/>
      <c r="R184" s="111"/>
      <c r="S184" s="107"/>
      <c r="T184" s="108"/>
      <c r="U184" s="109"/>
      <c r="V184" s="110"/>
      <c r="W184" s="108"/>
      <c r="X184" s="111"/>
      <c r="Y184" s="107"/>
      <c r="Z184" s="108"/>
      <c r="AA184" s="109"/>
      <c r="AB184" s="110"/>
      <c r="AC184" s="108"/>
      <c r="AD184" s="111"/>
    </row>
    <row r="185" spans="1:30" ht="18.75" customHeight="1">
      <c r="A185" s="45">
        <v>176</v>
      </c>
      <c r="B185" s="22"/>
      <c r="C185" s="22"/>
      <c r="D185" s="23"/>
      <c r="E185" s="22"/>
      <c r="F185" s="117"/>
      <c r="G185" s="118"/>
      <c r="H185" s="141"/>
      <c r="J185" s="110"/>
      <c r="K185" s="108"/>
      <c r="L185" s="111"/>
      <c r="M185" s="107"/>
      <c r="N185" s="108"/>
      <c r="O185" s="109"/>
      <c r="P185" s="110"/>
      <c r="Q185" s="108"/>
      <c r="R185" s="111"/>
      <c r="S185" s="107"/>
      <c r="T185" s="108"/>
      <c r="U185" s="109"/>
      <c r="V185" s="110"/>
      <c r="W185" s="108"/>
      <c r="X185" s="111"/>
      <c r="Y185" s="107"/>
      <c r="Z185" s="108"/>
      <c r="AA185" s="109"/>
      <c r="AB185" s="110"/>
      <c r="AC185" s="108"/>
      <c r="AD185" s="111"/>
    </row>
    <row r="186" spans="1:30" ht="18.75" customHeight="1">
      <c r="A186" s="45">
        <v>177</v>
      </c>
      <c r="B186" s="22"/>
      <c r="C186" s="22"/>
      <c r="D186" s="23"/>
      <c r="E186" s="22"/>
      <c r="F186" s="117"/>
      <c r="G186" s="118"/>
      <c r="H186" s="141"/>
      <c r="J186" s="110"/>
      <c r="K186" s="108"/>
      <c r="L186" s="111"/>
      <c r="M186" s="107"/>
      <c r="N186" s="108"/>
      <c r="O186" s="109"/>
      <c r="P186" s="110"/>
      <c r="Q186" s="108"/>
      <c r="R186" s="111"/>
      <c r="S186" s="107"/>
      <c r="T186" s="108"/>
      <c r="U186" s="109"/>
      <c r="V186" s="110"/>
      <c r="W186" s="108"/>
      <c r="X186" s="111"/>
      <c r="Y186" s="107"/>
      <c r="Z186" s="108"/>
      <c r="AA186" s="109"/>
      <c r="AB186" s="110"/>
      <c r="AC186" s="108"/>
      <c r="AD186" s="111"/>
    </row>
    <row r="187" spans="1:30" ht="18.75" customHeight="1">
      <c r="A187" s="45">
        <v>178</v>
      </c>
      <c r="B187" s="22"/>
      <c r="C187" s="22"/>
      <c r="D187" s="23"/>
      <c r="E187" s="22"/>
      <c r="F187" s="117"/>
      <c r="G187" s="118"/>
      <c r="H187" s="141"/>
      <c r="J187" s="110"/>
      <c r="K187" s="108"/>
      <c r="L187" s="111"/>
      <c r="M187" s="107"/>
      <c r="N187" s="108"/>
      <c r="O187" s="109"/>
      <c r="P187" s="110"/>
      <c r="Q187" s="108"/>
      <c r="R187" s="111"/>
      <c r="S187" s="107"/>
      <c r="T187" s="108"/>
      <c r="U187" s="109"/>
      <c r="V187" s="110"/>
      <c r="W187" s="108"/>
      <c r="X187" s="111"/>
      <c r="Y187" s="107"/>
      <c r="Z187" s="108"/>
      <c r="AA187" s="109"/>
      <c r="AB187" s="110"/>
      <c r="AC187" s="108"/>
      <c r="AD187" s="111"/>
    </row>
    <row r="188" spans="1:30" ht="18.75" customHeight="1">
      <c r="A188" s="45">
        <v>179</v>
      </c>
      <c r="B188" s="22"/>
      <c r="C188" s="22"/>
      <c r="D188" s="23"/>
      <c r="E188" s="22"/>
      <c r="F188" s="117"/>
      <c r="G188" s="118"/>
      <c r="H188" s="141"/>
      <c r="J188" s="110"/>
      <c r="K188" s="108"/>
      <c r="L188" s="111"/>
      <c r="M188" s="107"/>
      <c r="N188" s="108"/>
      <c r="O188" s="109"/>
      <c r="P188" s="110"/>
      <c r="Q188" s="108"/>
      <c r="R188" s="111"/>
      <c r="S188" s="107"/>
      <c r="T188" s="108"/>
      <c r="U188" s="109"/>
      <c r="V188" s="110"/>
      <c r="W188" s="108"/>
      <c r="X188" s="111"/>
      <c r="Y188" s="107"/>
      <c r="Z188" s="108"/>
      <c r="AA188" s="109"/>
      <c r="AB188" s="110"/>
      <c r="AC188" s="108"/>
      <c r="AD188" s="111"/>
    </row>
    <row r="189" spans="1:30" ht="18.75" customHeight="1">
      <c r="A189" s="45">
        <v>180</v>
      </c>
      <c r="B189" s="22"/>
      <c r="C189" s="22"/>
      <c r="D189" s="23"/>
      <c r="E189" s="22"/>
      <c r="F189" s="117"/>
      <c r="G189" s="118"/>
      <c r="H189" s="141"/>
      <c r="J189" s="110"/>
      <c r="K189" s="108"/>
      <c r="L189" s="111"/>
      <c r="M189" s="107"/>
      <c r="N189" s="108"/>
      <c r="O189" s="109"/>
      <c r="P189" s="110"/>
      <c r="Q189" s="108"/>
      <c r="R189" s="111"/>
      <c r="S189" s="107"/>
      <c r="T189" s="108"/>
      <c r="U189" s="109"/>
      <c r="V189" s="110"/>
      <c r="W189" s="108"/>
      <c r="X189" s="111"/>
      <c r="Y189" s="107"/>
      <c r="Z189" s="108"/>
      <c r="AA189" s="109"/>
      <c r="AB189" s="110"/>
      <c r="AC189" s="108"/>
      <c r="AD189" s="111"/>
    </row>
    <row r="190" spans="1:30" ht="18.75" customHeight="1">
      <c r="A190" s="45">
        <v>181</v>
      </c>
      <c r="B190" s="22"/>
      <c r="C190" s="22"/>
      <c r="D190" s="23"/>
      <c r="E190" s="22"/>
      <c r="F190" s="117"/>
      <c r="G190" s="118"/>
      <c r="H190" s="141"/>
      <c r="J190" s="110"/>
      <c r="K190" s="108"/>
      <c r="L190" s="111"/>
      <c r="M190" s="107"/>
      <c r="N190" s="108"/>
      <c r="O190" s="109"/>
      <c r="P190" s="110"/>
      <c r="Q190" s="108"/>
      <c r="R190" s="111"/>
      <c r="S190" s="107"/>
      <c r="T190" s="108"/>
      <c r="U190" s="109"/>
      <c r="V190" s="110"/>
      <c r="W190" s="108"/>
      <c r="X190" s="111"/>
      <c r="Y190" s="107"/>
      <c r="Z190" s="108"/>
      <c r="AA190" s="109"/>
      <c r="AB190" s="110"/>
      <c r="AC190" s="108"/>
      <c r="AD190" s="111"/>
    </row>
    <row r="191" spans="1:30" ht="18.75" customHeight="1">
      <c r="A191" s="45">
        <v>182</v>
      </c>
      <c r="B191" s="22"/>
      <c r="C191" s="22"/>
      <c r="D191" s="23"/>
      <c r="E191" s="22"/>
      <c r="F191" s="117"/>
      <c r="G191" s="118"/>
      <c r="H191" s="141"/>
      <c r="J191" s="110"/>
      <c r="K191" s="108"/>
      <c r="L191" s="111"/>
      <c r="M191" s="107"/>
      <c r="N191" s="108"/>
      <c r="O191" s="109"/>
      <c r="P191" s="110"/>
      <c r="Q191" s="108"/>
      <c r="R191" s="111"/>
      <c r="S191" s="107"/>
      <c r="T191" s="108"/>
      <c r="U191" s="109"/>
      <c r="V191" s="110"/>
      <c r="W191" s="108"/>
      <c r="X191" s="111"/>
      <c r="Y191" s="107"/>
      <c r="Z191" s="108"/>
      <c r="AA191" s="109"/>
      <c r="AB191" s="110"/>
      <c r="AC191" s="108"/>
      <c r="AD191" s="111"/>
    </row>
    <row r="192" spans="1:30" ht="18.75" customHeight="1">
      <c r="A192" s="45">
        <v>183</v>
      </c>
      <c r="B192" s="22"/>
      <c r="C192" s="22"/>
      <c r="D192" s="23"/>
      <c r="E192" s="22"/>
      <c r="F192" s="117"/>
      <c r="G192" s="118"/>
      <c r="H192" s="141"/>
      <c r="J192" s="110"/>
      <c r="K192" s="108"/>
      <c r="L192" s="111"/>
      <c r="M192" s="107"/>
      <c r="N192" s="108"/>
      <c r="O192" s="109"/>
      <c r="P192" s="110"/>
      <c r="Q192" s="108"/>
      <c r="R192" s="111"/>
      <c r="S192" s="107"/>
      <c r="T192" s="108"/>
      <c r="U192" s="109"/>
      <c r="V192" s="110"/>
      <c r="W192" s="108"/>
      <c r="X192" s="111"/>
      <c r="Y192" s="107"/>
      <c r="Z192" s="108"/>
      <c r="AA192" s="109"/>
      <c r="AB192" s="110"/>
      <c r="AC192" s="108"/>
      <c r="AD192" s="111"/>
    </row>
    <row r="193" spans="1:30" ht="18.75" customHeight="1">
      <c r="A193" s="45">
        <v>184</v>
      </c>
      <c r="B193" s="22"/>
      <c r="C193" s="22"/>
      <c r="D193" s="23"/>
      <c r="E193" s="22"/>
      <c r="F193" s="117"/>
      <c r="G193" s="118"/>
      <c r="H193" s="141"/>
      <c r="J193" s="110"/>
      <c r="K193" s="108"/>
      <c r="L193" s="111"/>
      <c r="M193" s="107"/>
      <c r="N193" s="108"/>
      <c r="O193" s="109"/>
      <c r="P193" s="110"/>
      <c r="Q193" s="108"/>
      <c r="R193" s="111"/>
      <c r="S193" s="107"/>
      <c r="T193" s="108"/>
      <c r="U193" s="109"/>
      <c r="V193" s="110"/>
      <c r="W193" s="108"/>
      <c r="X193" s="111"/>
      <c r="Y193" s="107"/>
      <c r="Z193" s="108"/>
      <c r="AA193" s="109"/>
      <c r="AB193" s="110"/>
      <c r="AC193" s="108"/>
      <c r="AD193" s="111"/>
    </row>
    <row r="194" spans="1:30" ht="18.75" customHeight="1">
      <c r="A194" s="45">
        <v>185</v>
      </c>
      <c r="B194" s="22"/>
      <c r="C194" s="22"/>
      <c r="D194" s="23"/>
      <c r="E194" s="22"/>
      <c r="F194" s="117"/>
      <c r="G194" s="118"/>
      <c r="H194" s="141"/>
      <c r="J194" s="110"/>
      <c r="K194" s="108"/>
      <c r="L194" s="111"/>
      <c r="M194" s="107"/>
      <c r="N194" s="108"/>
      <c r="O194" s="109"/>
      <c r="P194" s="110"/>
      <c r="Q194" s="108"/>
      <c r="R194" s="111"/>
      <c r="S194" s="107"/>
      <c r="T194" s="108"/>
      <c r="U194" s="109"/>
      <c r="V194" s="110"/>
      <c r="W194" s="108"/>
      <c r="X194" s="111"/>
      <c r="Y194" s="107"/>
      <c r="Z194" s="108"/>
      <c r="AA194" s="109"/>
      <c r="AB194" s="110"/>
      <c r="AC194" s="108"/>
      <c r="AD194" s="111"/>
    </row>
    <row r="195" spans="1:30" ht="18.75" customHeight="1">
      <c r="A195" s="45">
        <v>186</v>
      </c>
      <c r="B195" s="22"/>
      <c r="C195" s="22"/>
      <c r="D195" s="23"/>
      <c r="E195" s="22"/>
      <c r="F195" s="117"/>
      <c r="G195" s="118"/>
      <c r="H195" s="141"/>
      <c r="J195" s="110"/>
      <c r="K195" s="108"/>
      <c r="L195" s="111"/>
      <c r="M195" s="107"/>
      <c r="N195" s="108"/>
      <c r="O195" s="109"/>
      <c r="P195" s="110"/>
      <c r="Q195" s="108"/>
      <c r="R195" s="111"/>
      <c r="S195" s="107"/>
      <c r="T195" s="108"/>
      <c r="U195" s="109"/>
      <c r="V195" s="110"/>
      <c r="W195" s="108"/>
      <c r="X195" s="111"/>
      <c r="Y195" s="107"/>
      <c r="Z195" s="108"/>
      <c r="AA195" s="109"/>
      <c r="AB195" s="110"/>
      <c r="AC195" s="108"/>
      <c r="AD195" s="111"/>
    </row>
    <row r="196" spans="1:30" ht="18.75" customHeight="1">
      <c r="A196" s="45">
        <v>187</v>
      </c>
      <c r="B196" s="22"/>
      <c r="C196" s="22"/>
      <c r="D196" s="23"/>
      <c r="E196" s="22"/>
      <c r="F196" s="117"/>
      <c r="G196" s="118"/>
      <c r="H196" s="141"/>
      <c r="J196" s="110"/>
      <c r="K196" s="108"/>
      <c r="L196" s="111"/>
      <c r="M196" s="107"/>
      <c r="N196" s="108"/>
      <c r="O196" s="109"/>
      <c r="P196" s="110"/>
      <c r="Q196" s="108"/>
      <c r="R196" s="111"/>
      <c r="S196" s="107"/>
      <c r="T196" s="108"/>
      <c r="U196" s="109"/>
      <c r="V196" s="110"/>
      <c r="W196" s="108"/>
      <c r="X196" s="111"/>
      <c r="Y196" s="107"/>
      <c r="Z196" s="108"/>
      <c r="AA196" s="109"/>
      <c r="AB196" s="110"/>
      <c r="AC196" s="108"/>
      <c r="AD196" s="111"/>
    </row>
    <row r="197" spans="1:30" ht="18.75" customHeight="1">
      <c r="A197" s="45">
        <v>188</v>
      </c>
      <c r="B197" s="22"/>
      <c r="C197" s="22"/>
      <c r="D197" s="23"/>
      <c r="E197" s="22"/>
      <c r="F197" s="117"/>
      <c r="G197" s="118"/>
      <c r="H197" s="141"/>
      <c r="J197" s="110"/>
      <c r="K197" s="108"/>
      <c r="L197" s="111"/>
      <c r="M197" s="107"/>
      <c r="N197" s="108"/>
      <c r="O197" s="109"/>
      <c r="P197" s="110"/>
      <c r="Q197" s="108"/>
      <c r="R197" s="111"/>
      <c r="S197" s="107"/>
      <c r="T197" s="108"/>
      <c r="U197" s="109"/>
      <c r="V197" s="110"/>
      <c r="W197" s="108"/>
      <c r="X197" s="111"/>
      <c r="Y197" s="107"/>
      <c r="Z197" s="108"/>
      <c r="AA197" s="109"/>
      <c r="AB197" s="110"/>
      <c r="AC197" s="108"/>
      <c r="AD197" s="111"/>
    </row>
    <row r="198" spans="1:30" ht="18.75" customHeight="1">
      <c r="A198" s="45">
        <v>189</v>
      </c>
      <c r="B198" s="22"/>
      <c r="C198" s="22"/>
      <c r="D198" s="23"/>
      <c r="E198" s="22"/>
      <c r="F198" s="117"/>
      <c r="G198" s="118"/>
      <c r="H198" s="141"/>
      <c r="J198" s="110"/>
      <c r="K198" s="108"/>
      <c r="L198" s="111"/>
      <c r="M198" s="107"/>
      <c r="N198" s="108"/>
      <c r="O198" s="109"/>
      <c r="P198" s="110"/>
      <c r="Q198" s="108"/>
      <c r="R198" s="111"/>
      <c r="S198" s="107"/>
      <c r="T198" s="108"/>
      <c r="U198" s="109"/>
      <c r="V198" s="110"/>
      <c r="W198" s="108"/>
      <c r="X198" s="111"/>
      <c r="Y198" s="107"/>
      <c r="Z198" s="108"/>
      <c r="AA198" s="109"/>
      <c r="AB198" s="110"/>
      <c r="AC198" s="108"/>
      <c r="AD198" s="111"/>
    </row>
    <row r="199" spans="1:30" ht="18.75" customHeight="1">
      <c r="A199" s="45">
        <v>190</v>
      </c>
      <c r="B199" s="22"/>
      <c r="C199" s="22"/>
      <c r="D199" s="23"/>
      <c r="E199" s="22"/>
      <c r="F199" s="117"/>
      <c r="G199" s="118"/>
      <c r="H199" s="141"/>
      <c r="J199" s="110"/>
      <c r="K199" s="108"/>
      <c r="L199" s="111"/>
      <c r="M199" s="107"/>
      <c r="N199" s="108"/>
      <c r="O199" s="109"/>
      <c r="P199" s="110"/>
      <c r="Q199" s="108"/>
      <c r="R199" s="111"/>
      <c r="S199" s="107"/>
      <c r="T199" s="108"/>
      <c r="U199" s="109"/>
      <c r="V199" s="110"/>
      <c r="W199" s="108"/>
      <c r="X199" s="111"/>
      <c r="Y199" s="107"/>
      <c r="Z199" s="108"/>
      <c r="AA199" s="109"/>
      <c r="AB199" s="110"/>
      <c r="AC199" s="108"/>
      <c r="AD199" s="111"/>
    </row>
    <row r="200" spans="1:30" ht="18.75" customHeight="1">
      <c r="A200" s="45">
        <v>191</v>
      </c>
      <c r="B200" s="22"/>
      <c r="C200" s="22"/>
      <c r="D200" s="23"/>
      <c r="E200" s="22"/>
      <c r="F200" s="117"/>
      <c r="G200" s="118"/>
      <c r="H200" s="141"/>
      <c r="J200" s="110"/>
      <c r="K200" s="108"/>
      <c r="L200" s="111"/>
      <c r="M200" s="107"/>
      <c r="N200" s="108"/>
      <c r="O200" s="109"/>
      <c r="P200" s="110"/>
      <c r="Q200" s="108"/>
      <c r="R200" s="111"/>
      <c r="S200" s="107"/>
      <c r="T200" s="108"/>
      <c r="U200" s="109"/>
      <c r="V200" s="110"/>
      <c r="W200" s="108"/>
      <c r="X200" s="111"/>
      <c r="Y200" s="107"/>
      <c r="Z200" s="108"/>
      <c r="AA200" s="109"/>
      <c r="AB200" s="110"/>
      <c r="AC200" s="108"/>
      <c r="AD200" s="111"/>
    </row>
    <row r="201" spans="1:30" ht="18.75" customHeight="1">
      <c r="A201" s="45">
        <v>192</v>
      </c>
      <c r="B201" s="22"/>
      <c r="C201" s="22"/>
      <c r="D201" s="23"/>
      <c r="E201" s="22"/>
      <c r="F201" s="117"/>
      <c r="G201" s="118"/>
      <c r="H201" s="141"/>
      <c r="J201" s="110"/>
      <c r="K201" s="108"/>
      <c r="L201" s="111"/>
      <c r="M201" s="107"/>
      <c r="N201" s="108"/>
      <c r="O201" s="109"/>
      <c r="P201" s="110"/>
      <c r="Q201" s="108"/>
      <c r="R201" s="111"/>
      <c r="S201" s="107"/>
      <c r="T201" s="108"/>
      <c r="U201" s="109"/>
      <c r="V201" s="110"/>
      <c r="W201" s="108"/>
      <c r="X201" s="111"/>
      <c r="Y201" s="107"/>
      <c r="Z201" s="108"/>
      <c r="AA201" s="109"/>
      <c r="AB201" s="110"/>
      <c r="AC201" s="108"/>
      <c r="AD201" s="111"/>
    </row>
    <row r="202" spans="1:30" ht="18.75" customHeight="1">
      <c r="A202" s="45">
        <v>193</v>
      </c>
      <c r="B202" s="22"/>
      <c r="C202" s="22"/>
      <c r="D202" s="23"/>
      <c r="E202" s="22"/>
      <c r="F202" s="117"/>
      <c r="G202" s="118"/>
      <c r="H202" s="141"/>
      <c r="J202" s="110"/>
      <c r="K202" s="108"/>
      <c r="L202" s="111"/>
      <c r="M202" s="107"/>
      <c r="N202" s="108"/>
      <c r="O202" s="109"/>
      <c r="P202" s="110"/>
      <c r="Q202" s="108"/>
      <c r="R202" s="111"/>
      <c r="S202" s="107"/>
      <c r="T202" s="108"/>
      <c r="U202" s="109"/>
      <c r="V202" s="110"/>
      <c r="W202" s="108"/>
      <c r="X202" s="111"/>
      <c r="Y202" s="107"/>
      <c r="Z202" s="108"/>
      <c r="AA202" s="109"/>
      <c r="AB202" s="110"/>
      <c r="AC202" s="108"/>
      <c r="AD202" s="111"/>
    </row>
    <row r="203" spans="1:30" ht="18.75" customHeight="1">
      <c r="A203" s="45">
        <v>194</v>
      </c>
      <c r="B203" s="22"/>
      <c r="C203" s="22"/>
      <c r="D203" s="23"/>
      <c r="E203" s="22"/>
      <c r="F203" s="117"/>
      <c r="G203" s="118"/>
      <c r="H203" s="141"/>
      <c r="J203" s="110"/>
      <c r="K203" s="108"/>
      <c r="L203" s="111"/>
      <c r="M203" s="107"/>
      <c r="N203" s="108"/>
      <c r="O203" s="109"/>
      <c r="P203" s="110"/>
      <c r="Q203" s="108"/>
      <c r="R203" s="111"/>
      <c r="S203" s="107"/>
      <c r="T203" s="108"/>
      <c r="U203" s="109"/>
      <c r="V203" s="110"/>
      <c r="W203" s="108"/>
      <c r="X203" s="111"/>
      <c r="Y203" s="107"/>
      <c r="Z203" s="108"/>
      <c r="AA203" s="109"/>
      <c r="AB203" s="110"/>
      <c r="AC203" s="108"/>
      <c r="AD203" s="111"/>
    </row>
    <row r="204" spans="1:30" ht="18.75" customHeight="1">
      <c r="A204" s="45">
        <v>195</v>
      </c>
      <c r="B204" s="22"/>
      <c r="C204" s="22"/>
      <c r="D204" s="23"/>
      <c r="E204" s="22"/>
      <c r="F204" s="117"/>
      <c r="G204" s="118"/>
      <c r="H204" s="141"/>
      <c r="J204" s="110"/>
      <c r="K204" s="108"/>
      <c r="L204" s="111"/>
      <c r="M204" s="107"/>
      <c r="N204" s="108"/>
      <c r="O204" s="109"/>
      <c r="P204" s="110"/>
      <c r="Q204" s="108"/>
      <c r="R204" s="111"/>
      <c r="S204" s="107"/>
      <c r="T204" s="108"/>
      <c r="U204" s="109"/>
      <c r="V204" s="110"/>
      <c r="W204" s="108"/>
      <c r="X204" s="111"/>
      <c r="Y204" s="107"/>
      <c r="Z204" s="108"/>
      <c r="AA204" s="109"/>
      <c r="AB204" s="110"/>
      <c r="AC204" s="108"/>
      <c r="AD204" s="111"/>
    </row>
    <row r="205" spans="1:30" ht="18.75" customHeight="1">
      <c r="A205" s="45">
        <v>196</v>
      </c>
      <c r="B205" s="22"/>
      <c r="C205" s="22"/>
      <c r="D205" s="23"/>
      <c r="E205" s="22"/>
      <c r="F205" s="117"/>
      <c r="G205" s="118"/>
      <c r="H205" s="141"/>
      <c r="J205" s="110"/>
      <c r="K205" s="108"/>
      <c r="L205" s="111"/>
      <c r="M205" s="107"/>
      <c r="N205" s="108"/>
      <c r="O205" s="109"/>
      <c r="P205" s="110"/>
      <c r="Q205" s="108"/>
      <c r="R205" s="111"/>
      <c r="S205" s="107"/>
      <c r="T205" s="108"/>
      <c r="U205" s="109"/>
      <c r="V205" s="110"/>
      <c r="W205" s="108"/>
      <c r="X205" s="111"/>
      <c r="Y205" s="107"/>
      <c r="Z205" s="108"/>
      <c r="AA205" s="109"/>
      <c r="AB205" s="110"/>
      <c r="AC205" s="108"/>
      <c r="AD205" s="111"/>
    </row>
    <row r="206" spans="1:30" ht="18.75" customHeight="1">
      <c r="A206" s="45">
        <v>197</v>
      </c>
      <c r="B206" s="22"/>
      <c r="C206" s="22"/>
      <c r="D206" s="23"/>
      <c r="E206" s="22"/>
      <c r="F206" s="117"/>
      <c r="G206" s="118"/>
      <c r="H206" s="141"/>
      <c r="J206" s="110"/>
      <c r="K206" s="108"/>
      <c r="L206" s="111"/>
      <c r="M206" s="107"/>
      <c r="N206" s="108"/>
      <c r="O206" s="109"/>
      <c r="P206" s="110"/>
      <c r="Q206" s="108"/>
      <c r="R206" s="111"/>
      <c r="S206" s="107"/>
      <c r="T206" s="108"/>
      <c r="U206" s="109"/>
      <c r="V206" s="110"/>
      <c r="W206" s="108"/>
      <c r="X206" s="111"/>
      <c r="Y206" s="107"/>
      <c r="Z206" s="108"/>
      <c r="AA206" s="109"/>
      <c r="AB206" s="110"/>
      <c r="AC206" s="108"/>
      <c r="AD206" s="111"/>
    </row>
    <row r="207" spans="1:30" ht="18.75" customHeight="1">
      <c r="A207" s="45">
        <v>198</v>
      </c>
      <c r="B207" s="22"/>
      <c r="C207" s="22"/>
      <c r="D207" s="23"/>
      <c r="E207" s="22"/>
      <c r="F207" s="117"/>
      <c r="G207" s="118"/>
      <c r="H207" s="141"/>
      <c r="J207" s="110"/>
      <c r="K207" s="108"/>
      <c r="L207" s="111"/>
      <c r="M207" s="107"/>
      <c r="N207" s="108"/>
      <c r="O207" s="109"/>
      <c r="P207" s="110"/>
      <c r="Q207" s="108"/>
      <c r="R207" s="111"/>
      <c r="S207" s="107"/>
      <c r="T207" s="108"/>
      <c r="U207" s="109"/>
      <c r="V207" s="110"/>
      <c r="W207" s="108"/>
      <c r="X207" s="111"/>
      <c r="Y207" s="107"/>
      <c r="Z207" s="108"/>
      <c r="AA207" s="109"/>
      <c r="AB207" s="110"/>
      <c r="AC207" s="108"/>
      <c r="AD207" s="111"/>
    </row>
    <row r="208" spans="1:30" ht="18.75" customHeight="1">
      <c r="A208" s="45">
        <v>199</v>
      </c>
      <c r="B208" s="22"/>
      <c r="C208" s="22"/>
      <c r="D208" s="23"/>
      <c r="E208" s="22"/>
      <c r="F208" s="117"/>
      <c r="G208" s="118"/>
      <c r="H208" s="141"/>
      <c r="J208" s="110"/>
      <c r="K208" s="108"/>
      <c r="L208" s="111"/>
      <c r="M208" s="107"/>
      <c r="N208" s="108"/>
      <c r="O208" s="109"/>
      <c r="P208" s="110"/>
      <c r="Q208" s="108"/>
      <c r="R208" s="111"/>
      <c r="S208" s="107"/>
      <c r="T208" s="108"/>
      <c r="U208" s="109"/>
      <c r="V208" s="110"/>
      <c r="W208" s="108"/>
      <c r="X208" s="111"/>
      <c r="Y208" s="107"/>
      <c r="Z208" s="108"/>
      <c r="AA208" s="109"/>
      <c r="AB208" s="110"/>
      <c r="AC208" s="108"/>
      <c r="AD208" s="111"/>
    </row>
    <row r="209" spans="1:30" ht="18.75" customHeight="1">
      <c r="A209" s="45">
        <v>200</v>
      </c>
      <c r="B209" s="22"/>
      <c r="C209" s="22"/>
      <c r="D209" s="23"/>
      <c r="E209" s="22"/>
      <c r="F209" s="117"/>
      <c r="G209" s="118"/>
      <c r="H209" s="141"/>
      <c r="J209" s="110"/>
      <c r="K209" s="108"/>
      <c r="L209" s="111"/>
      <c r="M209" s="107"/>
      <c r="N209" s="108"/>
      <c r="O209" s="109"/>
      <c r="P209" s="110"/>
      <c r="Q209" s="108"/>
      <c r="R209" s="111"/>
      <c r="S209" s="107"/>
      <c r="T209" s="108"/>
      <c r="U209" s="109"/>
      <c r="V209" s="110"/>
      <c r="W209" s="108"/>
      <c r="X209" s="111"/>
      <c r="Y209" s="107"/>
      <c r="Z209" s="108"/>
      <c r="AA209" s="109"/>
      <c r="AB209" s="110"/>
      <c r="AC209" s="108"/>
      <c r="AD209" s="111"/>
    </row>
  </sheetData>
  <sheetProtection password="9F86" sheet="1" objects="1" scenarios="1"/>
  <protectedRanges>
    <protectedRange sqref="C7:E7 C5:D5 C2:G4 F5 L6 O6 R6 U6 X6 AA6 AD6 J30:AD209 B10:H11 B31:H209 F12:H30 P10:AD29" name="Zgłoszenia"/>
    <protectedRange sqref="B12:E30" name="Zgłoszenia_1"/>
    <protectedRange sqref="J10:O29" name="Zgłoszenia_2"/>
  </protectedRanges>
  <mergeCells count="31">
    <mergeCell ref="AB6:AC6"/>
    <mergeCell ref="J6:K6"/>
    <mergeCell ref="M6:N6"/>
    <mergeCell ref="P6:Q6"/>
    <mergeCell ref="S6:T6"/>
    <mergeCell ref="V6:W6"/>
    <mergeCell ref="Y6:Z6"/>
    <mergeCell ref="C7:E7"/>
    <mergeCell ref="A1:E1"/>
    <mergeCell ref="C2:G4"/>
    <mergeCell ref="A3:B3"/>
    <mergeCell ref="A5:B5"/>
    <mergeCell ref="C5:D5"/>
    <mergeCell ref="M9:O9"/>
    <mergeCell ref="P9:R9"/>
    <mergeCell ref="J9:L9"/>
    <mergeCell ref="J7:L7"/>
    <mergeCell ref="P7:R7"/>
    <mergeCell ref="V7:X7"/>
    <mergeCell ref="AB7:AD7"/>
    <mergeCell ref="S9:U9"/>
    <mergeCell ref="V9:X9"/>
    <mergeCell ref="Y9:AA9"/>
    <mergeCell ref="AB9:AD9"/>
    <mergeCell ref="S7:U7"/>
    <mergeCell ref="K2:N2"/>
    <mergeCell ref="K3:N3"/>
    <mergeCell ref="K4:N4"/>
    <mergeCell ref="G8:H8"/>
    <mergeCell ref="M7:O7"/>
    <mergeCell ref="Y7:AA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tabColor indexed="12"/>
  </sheetPr>
  <dimension ref="A1:X2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8.00390625" style="34" customWidth="1"/>
    <col min="2" max="2" width="14.140625" style="53" customWidth="1"/>
    <col min="3" max="3" width="20.7109375" style="34" customWidth="1"/>
    <col min="4" max="6" width="5.7109375" style="34" customWidth="1"/>
    <col min="7" max="7" width="20.7109375" style="34" customWidth="1"/>
    <col min="8" max="10" width="5.7109375" style="34" customWidth="1"/>
    <col min="11" max="11" width="20.7109375" style="34" customWidth="1"/>
    <col min="12" max="14" width="5.7109375" style="34" customWidth="1"/>
    <col min="15" max="15" width="20.7109375" style="34" customWidth="1"/>
    <col min="16" max="18" width="5.7109375" style="34" customWidth="1"/>
    <col min="19" max="19" width="20.7109375" style="34" customWidth="1"/>
    <col min="20" max="22" width="5.7109375" style="34" customWidth="1"/>
    <col min="23" max="16384" width="9.140625" style="34" customWidth="1"/>
  </cols>
  <sheetData>
    <row r="1" spans="1:22" ht="50.25" customHeight="1">
      <c r="A1" s="60"/>
      <c r="B1" s="68">
        <f>A3</f>
        <v>12</v>
      </c>
      <c r="C1" s="244" t="s">
        <v>12</v>
      </c>
      <c r="D1" s="236"/>
      <c r="E1" s="236"/>
      <c r="F1" s="237"/>
      <c r="G1" s="238" t="s">
        <v>13</v>
      </c>
      <c r="H1" s="236"/>
      <c r="I1" s="236"/>
      <c r="J1" s="239"/>
      <c r="K1" s="244" t="s">
        <v>14</v>
      </c>
      <c r="L1" s="236"/>
      <c r="M1" s="236"/>
      <c r="N1" s="237"/>
      <c r="O1" s="238" t="s">
        <v>23</v>
      </c>
      <c r="P1" s="236"/>
      <c r="Q1" s="236"/>
      <c r="R1" s="239"/>
      <c r="S1" s="244" t="s">
        <v>24</v>
      </c>
      <c r="T1" s="236"/>
      <c r="U1" s="236"/>
      <c r="V1" s="237"/>
    </row>
    <row r="2" spans="1:22" ht="19.5" customHeight="1" thickBot="1">
      <c r="A2" s="61"/>
      <c r="B2" s="69">
        <f>SUM(C2:T2)</f>
        <v>12</v>
      </c>
      <c r="C2" s="64"/>
      <c r="D2" s="241">
        <v>4</v>
      </c>
      <c r="E2" s="241"/>
      <c r="F2" s="242"/>
      <c r="G2" s="56"/>
      <c r="H2" s="241">
        <v>4</v>
      </c>
      <c r="I2" s="241"/>
      <c r="J2" s="243"/>
      <c r="K2" s="64"/>
      <c r="L2" s="241">
        <v>4</v>
      </c>
      <c r="M2" s="241"/>
      <c r="N2" s="242"/>
      <c r="O2" s="56"/>
      <c r="P2" s="241">
        <v>0</v>
      </c>
      <c r="Q2" s="241"/>
      <c r="R2" s="243"/>
      <c r="S2" s="64"/>
      <c r="T2" s="241">
        <v>0</v>
      </c>
      <c r="U2" s="241"/>
      <c r="V2" s="242"/>
    </row>
    <row r="3" spans="1:24" s="43" customFormat="1" ht="19.5" customHeight="1" hidden="1" thickBot="1">
      <c r="A3" s="61">
        <v>12</v>
      </c>
      <c r="B3" s="79">
        <f>MAX(C2:T2)</f>
        <v>4</v>
      </c>
      <c r="C3" s="74"/>
      <c r="D3" s="75"/>
      <c r="E3" s="75">
        <v>1</v>
      </c>
      <c r="F3" s="76">
        <f>D2</f>
        <v>4</v>
      </c>
      <c r="G3" s="77"/>
      <c r="H3" s="75"/>
      <c r="I3" s="75">
        <f>F3+1</f>
        <v>5</v>
      </c>
      <c r="J3" s="78">
        <f>H2+F3</f>
        <v>8</v>
      </c>
      <c r="K3" s="74"/>
      <c r="L3" s="75"/>
      <c r="M3" s="75">
        <f>J3+1</f>
        <v>9</v>
      </c>
      <c r="N3" s="76">
        <f>J3+L2</f>
        <v>12</v>
      </c>
      <c r="O3" s="77"/>
      <c r="P3" s="75"/>
      <c r="Q3" s="75">
        <f>N3+1</f>
        <v>13</v>
      </c>
      <c r="R3" s="78">
        <f>P2+N3</f>
        <v>12</v>
      </c>
      <c r="S3" s="74"/>
      <c r="T3" s="75"/>
      <c r="U3" s="75">
        <f>R3+1</f>
        <v>13</v>
      </c>
      <c r="V3" s="63">
        <f>R3+T2</f>
        <v>12</v>
      </c>
      <c r="W3" s="92">
        <v>1</v>
      </c>
      <c r="X3" s="92">
        <v>1</v>
      </c>
    </row>
    <row r="4" spans="1:22" ht="38.25" customHeight="1">
      <c r="A4" s="67" t="s">
        <v>255</v>
      </c>
      <c r="B4" s="70"/>
      <c r="C4" s="66"/>
      <c r="D4" s="236"/>
      <c r="E4" s="236"/>
      <c r="F4" s="237"/>
      <c r="G4" s="46"/>
      <c r="H4" s="236"/>
      <c r="I4" s="236"/>
      <c r="J4" s="239"/>
      <c r="K4" s="47"/>
      <c r="L4" s="236"/>
      <c r="M4" s="236"/>
      <c r="N4" s="237"/>
      <c r="O4" s="46"/>
      <c r="P4" s="236"/>
      <c r="Q4" s="236"/>
      <c r="R4" s="239"/>
      <c r="S4" s="47"/>
      <c r="T4" s="236"/>
      <c r="U4" s="236"/>
      <c r="V4" s="237"/>
    </row>
    <row r="5" spans="1:22" ht="17.25" customHeight="1">
      <c r="A5" s="62"/>
      <c r="B5" s="71"/>
      <c r="C5" s="64"/>
      <c r="D5" s="42" t="s">
        <v>9</v>
      </c>
      <c r="E5" s="42" t="s">
        <v>10</v>
      </c>
      <c r="F5" s="63" t="s">
        <v>11</v>
      </c>
      <c r="G5" s="56"/>
      <c r="H5" s="42" t="s">
        <v>9</v>
      </c>
      <c r="I5" s="42" t="s">
        <v>10</v>
      </c>
      <c r="J5" s="65" t="s">
        <v>11</v>
      </c>
      <c r="K5" s="64"/>
      <c r="L5" s="42" t="s">
        <v>9</v>
      </c>
      <c r="M5" s="42" t="s">
        <v>10</v>
      </c>
      <c r="N5" s="63" t="s">
        <v>11</v>
      </c>
      <c r="O5" s="56"/>
      <c r="P5" s="42" t="s">
        <v>9</v>
      </c>
      <c r="Q5" s="42" t="s">
        <v>10</v>
      </c>
      <c r="R5" s="65" t="s">
        <v>11</v>
      </c>
      <c r="S5" s="64"/>
      <c r="T5" s="42" t="s">
        <v>9</v>
      </c>
      <c r="U5" s="42" t="s">
        <v>10</v>
      </c>
      <c r="V5" s="63" t="s">
        <v>11</v>
      </c>
    </row>
    <row r="6" spans="1:22" ht="4.5" customHeight="1" hidden="1">
      <c r="A6" s="57"/>
      <c r="B6" s="72"/>
      <c r="C6" s="64"/>
      <c r="D6" s="42"/>
      <c r="E6" s="42"/>
      <c r="F6" s="63"/>
      <c r="G6" s="56"/>
      <c r="H6" s="42"/>
      <c r="I6" s="42"/>
      <c r="J6" s="65"/>
      <c r="K6" s="64"/>
      <c r="L6" s="42"/>
      <c r="M6" s="42"/>
      <c r="N6" s="63"/>
      <c r="O6" s="56"/>
      <c r="P6" s="42"/>
      <c r="Q6" s="42"/>
      <c r="R6" s="65"/>
      <c r="S6" s="64"/>
      <c r="T6" s="42"/>
      <c r="U6" s="42"/>
      <c r="V6" s="63"/>
    </row>
    <row r="7" spans="1:22" ht="18">
      <c r="A7" s="54"/>
      <c r="B7" s="65" t="s">
        <v>256</v>
      </c>
      <c r="C7" s="64"/>
      <c r="D7" s="169">
        <v>9</v>
      </c>
      <c r="E7" s="169">
        <v>20</v>
      </c>
      <c r="F7" s="170">
        <v>0</v>
      </c>
      <c r="G7" s="56"/>
      <c r="H7" s="97">
        <v>9</v>
      </c>
      <c r="I7" s="97">
        <v>20</v>
      </c>
      <c r="J7" s="98">
        <v>0</v>
      </c>
      <c r="K7" s="64"/>
      <c r="L7" s="97">
        <v>9</v>
      </c>
      <c r="M7" s="97">
        <v>20</v>
      </c>
      <c r="N7" s="98">
        <v>0</v>
      </c>
      <c r="O7" s="56"/>
      <c r="P7" s="97"/>
      <c r="Q7" s="97"/>
      <c r="R7" s="98"/>
      <c r="S7" s="64"/>
      <c r="T7" s="97"/>
      <c r="U7" s="97"/>
      <c r="V7" s="98"/>
    </row>
    <row r="8" spans="1:22" ht="18">
      <c r="A8" s="54"/>
      <c r="B8" s="65" t="s">
        <v>257</v>
      </c>
      <c r="C8" s="64"/>
      <c r="D8" s="169"/>
      <c r="E8" s="169"/>
      <c r="F8" s="170"/>
      <c r="G8" s="56"/>
      <c r="H8" s="97"/>
      <c r="I8" s="97"/>
      <c r="J8" s="98"/>
      <c r="K8" s="64"/>
      <c r="L8" s="97"/>
      <c r="M8" s="97"/>
      <c r="N8" s="98"/>
      <c r="O8" s="56"/>
      <c r="P8" s="97"/>
      <c r="Q8" s="97"/>
      <c r="R8" s="98"/>
      <c r="S8" s="64"/>
      <c r="T8" s="97"/>
      <c r="U8" s="97"/>
      <c r="V8" s="98"/>
    </row>
    <row r="9" spans="1:22" ht="18">
      <c r="A9" s="54"/>
      <c r="B9" s="65" t="s">
        <v>258</v>
      </c>
      <c r="C9" s="64"/>
      <c r="D9" s="97"/>
      <c r="E9" s="97"/>
      <c r="F9" s="98"/>
      <c r="G9" s="56"/>
      <c r="H9" s="97"/>
      <c r="I9" s="97"/>
      <c r="J9" s="98"/>
      <c r="K9" s="64"/>
      <c r="L9" s="97"/>
      <c r="M9" s="97"/>
      <c r="N9" s="98"/>
      <c r="O9" s="56"/>
      <c r="P9" s="97"/>
      <c r="Q9" s="97"/>
      <c r="R9" s="98"/>
      <c r="S9" s="64"/>
      <c r="T9" s="97"/>
      <c r="U9" s="97"/>
      <c r="V9" s="98"/>
    </row>
    <row r="10" spans="1:22" ht="18">
      <c r="A10" s="54"/>
      <c r="B10" s="65" t="s">
        <v>259</v>
      </c>
      <c r="C10" s="54"/>
      <c r="D10" s="97"/>
      <c r="E10" s="97"/>
      <c r="F10" s="98"/>
      <c r="G10" s="58"/>
      <c r="H10" s="97"/>
      <c r="I10" s="97"/>
      <c r="J10" s="98"/>
      <c r="K10" s="54"/>
      <c r="L10" s="97"/>
      <c r="M10" s="97"/>
      <c r="N10" s="98"/>
      <c r="O10" s="58"/>
      <c r="P10" s="97"/>
      <c r="Q10" s="97"/>
      <c r="R10" s="98"/>
      <c r="S10" s="54"/>
      <c r="T10" s="97"/>
      <c r="U10" s="97"/>
      <c r="V10" s="98"/>
    </row>
    <row r="11" spans="1:22" ht="18">
      <c r="A11" s="54"/>
      <c r="B11" s="65" t="s">
        <v>260</v>
      </c>
      <c r="C11" s="54"/>
      <c r="D11" s="97"/>
      <c r="E11" s="97"/>
      <c r="F11" s="98"/>
      <c r="G11" s="58"/>
      <c r="H11" s="97"/>
      <c r="I11" s="97"/>
      <c r="J11" s="98"/>
      <c r="K11" s="54"/>
      <c r="L11" s="97"/>
      <c r="M11" s="97"/>
      <c r="N11" s="98"/>
      <c r="O11" s="58"/>
      <c r="P11" s="97"/>
      <c r="Q11" s="97"/>
      <c r="R11" s="98"/>
      <c r="S11" s="54"/>
      <c r="T11" s="97"/>
      <c r="U11" s="97"/>
      <c r="V11" s="98"/>
    </row>
    <row r="12" spans="1:22" ht="18">
      <c r="A12" s="54"/>
      <c r="B12" s="65" t="s">
        <v>261</v>
      </c>
      <c r="C12" s="54"/>
      <c r="D12" s="97"/>
      <c r="E12" s="97"/>
      <c r="F12" s="98"/>
      <c r="G12" s="58"/>
      <c r="H12" s="97"/>
      <c r="I12" s="97"/>
      <c r="J12" s="98"/>
      <c r="K12" s="54"/>
      <c r="L12" s="97"/>
      <c r="M12" s="97"/>
      <c r="N12" s="98"/>
      <c r="O12" s="58"/>
      <c r="P12" s="97"/>
      <c r="Q12" s="97"/>
      <c r="R12" s="98"/>
      <c r="S12" s="54"/>
      <c r="T12" s="97"/>
      <c r="U12" s="97"/>
      <c r="V12" s="98"/>
    </row>
    <row r="13" spans="1:22" ht="18.75" thickBot="1">
      <c r="A13" s="55"/>
      <c r="B13" s="73" t="s">
        <v>262</v>
      </c>
      <c r="C13" s="55"/>
      <c r="D13" s="97"/>
      <c r="E13" s="97"/>
      <c r="F13" s="98"/>
      <c r="G13" s="59"/>
      <c r="H13" s="97"/>
      <c r="I13" s="97"/>
      <c r="J13" s="98"/>
      <c r="K13" s="55"/>
      <c r="L13" s="97"/>
      <c r="M13" s="97"/>
      <c r="N13" s="98"/>
      <c r="O13" s="59"/>
      <c r="P13" s="97"/>
      <c r="Q13" s="97"/>
      <c r="R13" s="98"/>
      <c r="S13" s="55"/>
      <c r="T13" s="97"/>
      <c r="U13" s="97"/>
      <c r="V13" s="98"/>
    </row>
    <row r="14" s="51" customFormat="1" ht="18">
      <c r="B14" s="52"/>
    </row>
    <row r="15" spans="2:22" s="51" customFormat="1" ht="38.25" customHeight="1">
      <c r="B15" s="52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</row>
    <row r="17" ht="18">
      <c r="G17" s="80"/>
    </row>
    <row r="18" ht="18">
      <c r="G18" s="80"/>
    </row>
    <row r="20" spans="1:11" ht="39.75" customHeight="1">
      <c r="A20" s="183" t="s">
        <v>282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</row>
    <row r="21" ht="18">
      <c r="A21" s="174" t="s">
        <v>283</v>
      </c>
    </row>
    <row r="22" ht="18">
      <c r="A22" s="174" t="s">
        <v>284</v>
      </c>
    </row>
  </sheetData>
  <sheetProtection password="9F86" sheet="1" objects="1" scenarios="1"/>
  <protectedRanges>
    <protectedRange sqref="B4 D2:F2 H2:J2 L2:N2 P2:R2 T2:V2 T7:V13 P7:R13 L7:N13 H7:J13 D7:F13" name="Zakres3"/>
    <protectedRange sqref="D2:F2 H2:J2 L2:N2 P2:R2 B4" name="Zakres1"/>
  </protectedRanges>
  <mergeCells count="21">
    <mergeCell ref="B20:K20"/>
    <mergeCell ref="D2:F2"/>
    <mergeCell ref="C15:F15"/>
    <mergeCell ref="S1:V1"/>
    <mergeCell ref="P2:R2"/>
    <mergeCell ref="T2:V2"/>
    <mergeCell ref="C1:F1"/>
    <mergeCell ref="P4:R4"/>
    <mergeCell ref="S15:V15"/>
    <mergeCell ref="O15:R15"/>
    <mergeCell ref="G1:J1"/>
    <mergeCell ref="T4:V4"/>
    <mergeCell ref="H2:J2"/>
    <mergeCell ref="K1:N1"/>
    <mergeCell ref="L4:N4"/>
    <mergeCell ref="D4:F4"/>
    <mergeCell ref="O1:R1"/>
    <mergeCell ref="K15:N15"/>
    <mergeCell ref="G15:J15"/>
    <mergeCell ref="L2:N2"/>
    <mergeCell ref="H4:J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8"/>
  </sheetPr>
  <dimension ref="A3:H6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5.00390625" style="0" customWidth="1"/>
    <col min="2" max="2" width="46.7109375" style="88" customWidth="1"/>
  </cols>
  <sheetData>
    <row r="2" ht="18.75" thickBot="1"/>
    <row r="3" spans="5:8" ht="18.75" thickBot="1">
      <c r="E3" s="253" t="s">
        <v>247</v>
      </c>
      <c r="F3" s="254"/>
      <c r="G3" s="254"/>
      <c r="H3" s="255"/>
    </row>
    <row r="4" spans="2:8" ht="18.75" thickBot="1">
      <c r="B4" s="88" t="s">
        <v>302</v>
      </c>
      <c r="E4" s="265"/>
      <c r="F4" s="266"/>
      <c r="G4" s="266"/>
      <c r="H4" s="267"/>
    </row>
    <row r="5" spans="5:8" ht="18" customHeight="1">
      <c r="E5" s="256" t="s">
        <v>248</v>
      </c>
      <c r="F5" s="257"/>
      <c r="G5" s="257"/>
      <c r="H5" s="258"/>
    </row>
    <row r="6" spans="2:8" ht="18">
      <c r="B6" s="88" t="s">
        <v>245</v>
      </c>
      <c r="E6" s="249"/>
      <c r="F6" s="247"/>
      <c r="G6" s="247"/>
      <c r="H6" s="248"/>
    </row>
    <row r="7" spans="2:8" ht="18" customHeight="1">
      <c r="B7" s="88" t="s">
        <v>250</v>
      </c>
      <c r="E7" s="246" t="s">
        <v>303</v>
      </c>
      <c r="F7" s="247"/>
      <c r="G7" s="247"/>
      <c r="H7" s="248"/>
    </row>
    <row r="8" spans="5:8" ht="18">
      <c r="E8" s="249"/>
      <c r="F8" s="247"/>
      <c r="G8" s="247"/>
      <c r="H8" s="248"/>
    </row>
    <row r="9" spans="2:8" ht="18.75" thickBot="1">
      <c r="B9" s="88" t="s">
        <v>26</v>
      </c>
      <c r="E9" s="250"/>
      <c r="F9" s="251"/>
      <c r="G9" s="251"/>
      <c r="H9" s="252"/>
    </row>
    <row r="10" spans="2:8" ht="18.75" thickBot="1">
      <c r="B10" s="88" t="s">
        <v>167</v>
      </c>
      <c r="E10" s="265"/>
      <c r="F10" s="266"/>
      <c r="G10" s="266"/>
      <c r="H10" s="267"/>
    </row>
    <row r="11" spans="1:8" ht="18">
      <c r="A11" t="s">
        <v>25</v>
      </c>
      <c r="B11" s="88" t="s">
        <v>146</v>
      </c>
      <c r="E11" s="259" t="s">
        <v>249</v>
      </c>
      <c r="F11" s="260"/>
      <c r="G11" s="260"/>
      <c r="H11" s="261"/>
    </row>
    <row r="12" spans="2:8" ht="18">
      <c r="B12" s="88" t="s">
        <v>301</v>
      </c>
      <c r="E12" s="262"/>
      <c r="F12" s="263"/>
      <c r="G12" s="263"/>
      <c r="H12" s="264"/>
    </row>
    <row r="13" spans="2:8" ht="18" customHeight="1">
      <c r="B13" s="88" t="s">
        <v>27</v>
      </c>
      <c r="E13" s="246" t="s">
        <v>304</v>
      </c>
      <c r="F13" s="247"/>
      <c r="G13" s="247"/>
      <c r="H13" s="248"/>
    </row>
    <row r="14" spans="2:8" ht="18">
      <c r="B14" s="88" t="s">
        <v>28</v>
      </c>
      <c r="E14" s="249"/>
      <c r="F14" s="247"/>
      <c r="G14" s="247"/>
      <c r="H14" s="248"/>
    </row>
    <row r="15" spans="2:8" ht="18.75" thickBot="1">
      <c r="B15" s="88" t="s">
        <v>319</v>
      </c>
      <c r="E15" s="250"/>
      <c r="F15" s="251"/>
      <c r="G15" s="251"/>
      <c r="H15" s="252"/>
    </row>
    <row r="22" ht="18">
      <c r="B22" s="88" t="s">
        <v>245</v>
      </c>
    </row>
    <row r="23" ht="18">
      <c r="B23" s="88" t="s">
        <v>246</v>
      </c>
    </row>
    <row r="24" ht="18">
      <c r="B24" s="88" t="s">
        <v>244</v>
      </c>
    </row>
    <row r="25" ht="18">
      <c r="B25" s="88" t="s">
        <v>143</v>
      </c>
    </row>
    <row r="26" ht="18">
      <c r="B26" s="88" t="s">
        <v>170</v>
      </c>
    </row>
    <row r="27" ht="18">
      <c r="B27" s="88" t="s">
        <v>171</v>
      </c>
    </row>
    <row r="28" ht="18">
      <c r="B28" s="88" t="s">
        <v>144</v>
      </c>
    </row>
    <row r="29" ht="18">
      <c r="B29" s="88" t="s">
        <v>145</v>
      </c>
    </row>
    <row r="30" ht="18">
      <c r="B30" s="88" t="s">
        <v>142</v>
      </c>
    </row>
    <row r="31" ht="18">
      <c r="B31" s="88" t="s">
        <v>143</v>
      </c>
    </row>
    <row r="32" ht="18">
      <c r="B32" s="88" t="s">
        <v>140</v>
      </c>
    </row>
    <row r="33" ht="18">
      <c r="B33" s="88" t="s">
        <v>141</v>
      </c>
    </row>
    <row r="34" ht="18">
      <c r="B34" s="88" t="s">
        <v>138</v>
      </c>
    </row>
    <row r="35" ht="18">
      <c r="B35" s="88" t="s">
        <v>139</v>
      </c>
    </row>
    <row r="36" ht="18">
      <c r="B36" s="88" t="s">
        <v>37</v>
      </c>
    </row>
    <row r="37" ht="18">
      <c r="B37" s="88" t="s">
        <v>38</v>
      </c>
    </row>
    <row r="38" ht="18">
      <c r="B38" s="88" t="s">
        <v>35</v>
      </c>
    </row>
    <row r="39" ht="18">
      <c r="B39" s="88" t="s">
        <v>36</v>
      </c>
    </row>
    <row r="40" ht="18">
      <c r="B40" s="88" t="s">
        <v>33</v>
      </c>
    </row>
    <row r="41" ht="18">
      <c r="B41" s="88" t="s">
        <v>34</v>
      </c>
    </row>
    <row r="42" ht="18">
      <c r="B42" s="88" t="s">
        <v>31</v>
      </c>
    </row>
    <row r="43" ht="18">
      <c r="B43" s="88" t="s">
        <v>32</v>
      </c>
    </row>
    <row r="44" ht="18">
      <c r="B44" s="88" t="s">
        <v>29</v>
      </c>
    </row>
    <row r="45" ht="18">
      <c r="B45" s="88" t="s">
        <v>30</v>
      </c>
    </row>
    <row r="61" ht="12.75">
      <c r="B61" s="140"/>
    </row>
    <row r="62" ht="15">
      <c r="B62" s="139"/>
    </row>
    <row r="63" ht="15">
      <c r="B63" s="138"/>
    </row>
  </sheetData>
  <sheetProtection password="9F86" sheet="1" objects="1" scenarios="1"/>
  <mergeCells count="7">
    <mergeCell ref="E13:H15"/>
    <mergeCell ref="E3:H3"/>
    <mergeCell ref="E5:H6"/>
    <mergeCell ref="E11:H12"/>
    <mergeCell ref="E7:H9"/>
    <mergeCell ref="E4:H4"/>
    <mergeCell ref="E10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1:L25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3.140625" style="0" customWidth="1"/>
    <col min="4" max="4" width="10.140625" style="0" customWidth="1"/>
    <col min="5" max="5" width="30.28125" style="0" customWidth="1"/>
    <col min="6" max="6" width="10.57421875" style="0" customWidth="1"/>
    <col min="7" max="7" width="12.28125" style="0" customWidth="1"/>
  </cols>
  <sheetData>
    <row r="1" spans="1:7" ht="15.75" customHeight="1">
      <c r="A1" s="229" t="s">
        <v>286</v>
      </c>
      <c r="B1" s="229"/>
      <c r="C1" s="229"/>
      <c r="D1" s="229"/>
      <c r="E1" s="229"/>
      <c r="F1" s="229"/>
      <c r="G1" s="229"/>
    </row>
    <row r="2" spans="1:7" ht="12.75">
      <c r="A2" s="1"/>
      <c r="B2" s="1"/>
      <c r="C2" s="269" t="str">
        <f>'Старт-лист'!C2</f>
        <v>КУБОК ДВУХ КОМАНДОРОВ</v>
      </c>
      <c r="D2" s="269"/>
      <c r="E2" s="269"/>
      <c r="F2" s="269"/>
      <c r="G2" s="269"/>
    </row>
    <row r="3" spans="1:7" ht="34.5" customHeight="1">
      <c r="A3" s="231" t="s">
        <v>315</v>
      </c>
      <c r="B3" s="231"/>
      <c r="C3" s="269"/>
      <c r="D3" s="269"/>
      <c r="E3" s="269"/>
      <c r="F3" s="269"/>
      <c r="G3" s="269"/>
    </row>
    <row r="4" spans="1:7" ht="12.75">
      <c r="A4" s="1"/>
      <c r="B4" s="1"/>
      <c r="C4" s="269"/>
      <c r="D4" s="269"/>
      <c r="E4" s="269"/>
      <c r="F4" s="269"/>
      <c r="G4" s="269"/>
    </row>
    <row r="5" spans="1:7" ht="15.75">
      <c r="A5" s="232" t="s">
        <v>316</v>
      </c>
      <c r="B5" s="232"/>
      <c r="C5" s="270" t="str">
        <f>'Старт-лист'!C5</f>
        <v>Гданьский залив</v>
      </c>
      <c r="D5" s="270"/>
      <c r="E5" s="9" t="s">
        <v>288</v>
      </c>
      <c r="F5" s="20" t="str">
        <f>'Старт-лист'!F5</f>
        <v>21.06</v>
      </c>
      <c r="G5" s="7">
        <f>'Старт-лист'!G5</f>
        <v>2014</v>
      </c>
    </row>
    <row r="6" spans="1:7" ht="15.75">
      <c r="A6" s="9"/>
      <c r="B6" s="9"/>
      <c r="C6" s="5"/>
      <c r="D6" s="5"/>
      <c r="E6" s="9"/>
      <c r="F6" s="3"/>
      <c r="G6" s="7"/>
    </row>
    <row r="7" spans="1:12" ht="15.75">
      <c r="A7" s="9"/>
      <c r="B7" s="41" t="s">
        <v>279</v>
      </c>
      <c r="C7" s="268" t="str">
        <f>'Старт-лист'!C7</f>
        <v>Роман Медведев</v>
      </c>
      <c r="D7" s="268"/>
      <c r="E7" s="268"/>
      <c r="F7" s="40" t="s">
        <v>318</v>
      </c>
      <c r="G7" s="38">
        <v>3</v>
      </c>
      <c r="H7" s="28"/>
      <c r="I7" s="28"/>
      <c r="J7" s="28"/>
      <c r="K7" s="28"/>
      <c r="L7" s="28"/>
    </row>
    <row r="8" spans="1:12" ht="12.75">
      <c r="A8" s="1"/>
      <c r="B8" s="15"/>
      <c r="C8" s="15"/>
      <c r="D8" s="15"/>
      <c r="E8" s="15"/>
      <c r="F8" s="15"/>
      <c r="G8" s="15"/>
      <c r="H8" s="28"/>
      <c r="I8" s="28"/>
      <c r="J8" s="28"/>
      <c r="K8" s="28"/>
      <c r="L8" s="28"/>
    </row>
    <row r="9" spans="1:12" ht="26.25" thickBot="1">
      <c r="A9" s="10" t="s">
        <v>267</v>
      </c>
      <c r="B9" s="17" t="s">
        <v>285</v>
      </c>
      <c r="C9" s="17" t="s">
        <v>269</v>
      </c>
      <c r="D9" s="17" t="s">
        <v>169</v>
      </c>
      <c r="E9" s="17" t="s">
        <v>278</v>
      </c>
      <c r="F9" s="17" t="s">
        <v>289</v>
      </c>
      <c r="G9" s="17" t="s">
        <v>317</v>
      </c>
      <c r="H9" s="28"/>
      <c r="I9" s="28"/>
      <c r="J9" s="28"/>
      <c r="K9" s="28"/>
      <c r="L9" s="28"/>
    </row>
    <row r="10" spans="1:12" ht="13.5" thickTop="1">
      <c r="A10" s="205">
        <v>1</v>
      </c>
      <c r="B10" s="206" t="s">
        <v>353</v>
      </c>
      <c r="C10" s="206" t="s">
        <v>228</v>
      </c>
      <c r="D10" s="207">
        <v>1.2571</v>
      </c>
      <c r="E10" s="208" t="s">
        <v>354</v>
      </c>
      <c r="F10" s="209"/>
      <c r="G10" s="209"/>
      <c r="H10" s="28"/>
      <c r="I10" s="28"/>
      <c r="J10" s="28"/>
      <c r="K10" s="28"/>
      <c r="L10" s="28"/>
    </row>
    <row r="11" spans="1:12" ht="12.75" customHeight="1">
      <c r="A11" s="205">
        <v>2</v>
      </c>
      <c r="B11" s="206" t="s">
        <v>379</v>
      </c>
      <c r="C11" s="206" t="s">
        <v>380</v>
      </c>
      <c r="D11" s="207">
        <v>1.2419</v>
      </c>
      <c r="E11" s="208" t="s">
        <v>381</v>
      </c>
      <c r="F11" s="209"/>
      <c r="G11" s="209"/>
      <c r="H11" s="28"/>
      <c r="I11" s="28"/>
      <c r="J11" s="28"/>
      <c r="K11" s="28"/>
      <c r="L11" s="28"/>
    </row>
    <row r="12" spans="1:12" ht="12.75">
      <c r="A12" s="205">
        <v>3</v>
      </c>
      <c r="B12" s="206" t="s">
        <v>356</v>
      </c>
      <c r="C12" s="206" t="s">
        <v>357</v>
      </c>
      <c r="D12" s="207">
        <v>1.201</v>
      </c>
      <c r="E12" s="208" t="s">
        <v>358</v>
      </c>
      <c r="F12" s="209"/>
      <c r="G12" s="209"/>
      <c r="H12" s="28"/>
      <c r="I12" s="28"/>
      <c r="J12" s="28"/>
      <c r="K12" s="28"/>
      <c r="L12" s="28"/>
    </row>
    <row r="13" spans="1:12" ht="12.75">
      <c r="A13" s="205">
        <v>4</v>
      </c>
      <c r="B13" s="206" t="s">
        <v>376</v>
      </c>
      <c r="C13" s="206" t="s">
        <v>377</v>
      </c>
      <c r="D13" s="207">
        <v>0.2497</v>
      </c>
      <c r="E13" s="208" t="s">
        <v>378</v>
      </c>
      <c r="F13" s="209"/>
      <c r="G13" s="209"/>
      <c r="H13" s="28"/>
      <c r="I13" s="28"/>
      <c r="J13" s="28"/>
      <c r="K13" s="28"/>
      <c r="L13" s="28"/>
    </row>
    <row r="14" spans="1:12" ht="12.75">
      <c r="A14" s="35"/>
      <c r="B14" s="143"/>
      <c r="C14" s="143"/>
      <c r="D14" s="152"/>
      <c r="E14" s="192"/>
      <c r="F14" s="151"/>
      <c r="G14" s="151"/>
      <c r="H14" s="28"/>
      <c r="I14" s="28"/>
      <c r="J14" s="28"/>
      <c r="K14" s="28"/>
      <c r="L14" s="28"/>
    </row>
    <row r="15" spans="1:12" ht="12.75">
      <c r="A15" s="35"/>
      <c r="B15" s="143"/>
      <c r="C15" s="143"/>
      <c r="D15" s="152"/>
      <c r="E15" s="192"/>
      <c r="F15" s="151"/>
      <c r="G15" s="151"/>
      <c r="H15" s="28"/>
      <c r="I15" s="28"/>
      <c r="J15" s="28"/>
      <c r="K15" s="28"/>
      <c r="L15" s="28"/>
    </row>
    <row r="16" spans="1:12" ht="12.75">
      <c r="A16" s="35"/>
      <c r="B16" s="144"/>
      <c r="C16" s="191"/>
      <c r="D16" s="144"/>
      <c r="E16" s="144"/>
      <c r="F16" s="144"/>
      <c r="G16" s="144"/>
      <c r="H16" s="28"/>
      <c r="I16" s="28"/>
      <c r="J16" s="28"/>
      <c r="K16" s="28"/>
      <c r="L16" s="28"/>
    </row>
    <row r="17" spans="1:12" ht="12.75">
      <c r="A17" s="35"/>
      <c r="B17" s="176"/>
      <c r="C17" s="176"/>
      <c r="D17" s="176"/>
      <c r="E17" s="177"/>
      <c r="F17" s="176"/>
      <c r="G17" s="151"/>
      <c r="H17" s="28"/>
      <c r="I17" s="28"/>
      <c r="J17" s="28"/>
      <c r="K17" s="28"/>
      <c r="L17" s="28"/>
    </row>
    <row r="18" spans="1:12" ht="12.75">
      <c r="A18" s="35"/>
      <c r="B18" s="176"/>
      <c r="C18" s="176"/>
      <c r="D18" s="176"/>
      <c r="E18" s="177"/>
      <c r="F18" s="178"/>
      <c r="G18" s="151"/>
      <c r="H18" s="28"/>
      <c r="I18" s="28"/>
      <c r="J18" s="28"/>
      <c r="K18" s="28"/>
      <c r="L18" s="28"/>
    </row>
    <row r="19" spans="1:12" ht="12.75">
      <c r="A19" s="35"/>
      <c r="B19" s="176"/>
      <c r="C19" s="176"/>
      <c r="D19" s="176"/>
      <c r="E19" s="177"/>
      <c r="F19" s="176"/>
      <c r="G19" s="151"/>
      <c r="H19" s="28"/>
      <c r="I19" s="28"/>
      <c r="J19" s="28"/>
      <c r="K19" s="28"/>
      <c r="L19" s="28"/>
    </row>
    <row r="20" spans="1:12" ht="12.75">
      <c r="A20" s="35"/>
      <c r="B20" s="176"/>
      <c r="C20" s="176"/>
      <c r="D20" s="176"/>
      <c r="E20" s="179"/>
      <c r="F20" s="178"/>
      <c r="G20" s="151"/>
      <c r="H20" s="28"/>
      <c r="I20" s="28"/>
      <c r="J20" s="28"/>
      <c r="K20" s="28"/>
      <c r="L20" s="28"/>
    </row>
    <row r="21" spans="1:12" ht="12.75">
      <c r="A21" s="35"/>
      <c r="B21" s="146"/>
      <c r="C21" s="146"/>
      <c r="D21" s="150"/>
      <c r="E21" s="146"/>
      <c r="F21" s="151"/>
      <c r="G21" s="151"/>
      <c r="H21" s="28"/>
      <c r="I21" s="28"/>
      <c r="J21" s="28"/>
      <c r="K21" s="28"/>
      <c r="L21" s="28"/>
    </row>
    <row r="22" spans="1:12" ht="12.75">
      <c r="A22" s="35"/>
      <c r="B22" s="145"/>
      <c r="C22" s="145"/>
      <c r="D22" s="145"/>
      <c r="E22" s="143"/>
      <c r="F22" s="151"/>
      <c r="G22" s="151"/>
      <c r="H22" s="28"/>
      <c r="I22" s="28"/>
      <c r="J22" s="28"/>
      <c r="K22" s="28"/>
      <c r="L22" s="28"/>
    </row>
    <row r="23" spans="1:12" ht="12.75">
      <c r="A23" s="35"/>
      <c r="B23" s="146"/>
      <c r="C23" s="146"/>
      <c r="D23" s="150"/>
      <c r="E23" s="146"/>
      <c r="F23" s="151"/>
      <c r="G23" s="151"/>
      <c r="H23" s="28"/>
      <c r="I23" s="28"/>
      <c r="J23" s="28"/>
      <c r="K23" s="28"/>
      <c r="L23" s="28"/>
    </row>
    <row r="24" spans="1:12" ht="12.75">
      <c r="A24" s="35"/>
      <c r="B24" s="143"/>
      <c r="C24" s="143"/>
      <c r="D24" s="150"/>
      <c r="E24" s="143"/>
      <c r="F24" s="151"/>
      <c r="G24" s="151"/>
      <c r="H24" s="28"/>
      <c r="I24" s="28"/>
      <c r="J24" s="28"/>
      <c r="K24" s="28"/>
      <c r="L24" s="28"/>
    </row>
    <row r="25" spans="1:12" ht="12.75">
      <c r="A25" s="35"/>
      <c r="B25" s="143"/>
      <c r="C25" s="143"/>
      <c r="D25" s="150"/>
      <c r="E25" s="143"/>
      <c r="F25" s="151"/>
      <c r="G25" s="151"/>
      <c r="H25" s="28"/>
      <c r="I25" s="28"/>
      <c r="J25" s="28"/>
      <c r="K25" s="28"/>
      <c r="L25" s="28"/>
    </row>
    <row r="26" spans="1:7" ht="12.75">
      <c r="A26" s="35"/>
      <c r="B26" s="143"/>
      <c r="C26" s="143"/>
      <c r="D26" s="150"/>
      <c r="E26" s="143"/>
      <c r="F26" s="151"/>
      <c r="G26" s="151"/>
    </row>
    <row r="27" spans="1:7" ht="12.75">
      <c r="A27" s="35"/>
      <c r="B27" s="143"/>
      <c r="C27" s="143"/>
      <c r="D27" s="152"/>
      <c r="E27" s="143"/>
      <c r="F27" s="151"/>
      <c r="G27" s="151"/>
    </row>
    <row r="28" spans="1:7" ht="12.75">
      <c r="A28" s="35"/>
      <c r="B28" s="143"/>
      <c r="C28" s="143"/>
      <c r="D28" s="152"/>
      <c r="E28" s="143"/>
      <c r="F28" s="151"/>
      <c r="G28" s="151"/>
    </row>
    <row r="29" spans="1:7" ht="12.75">
      <c r="A29" s="35"/>
      <c r="B29" s="143"/>
      <c r="C29" s="143"/>
      <c r="D29" s="150"/>
      <c r="E29" s="143"/>
      <c r="F29" s="151"/>
      <c r="G29" s="151"/>
    </row>
    <row r="30" spans="1:7" ht="12.75">
      <c r="A30" s="35"/>
      <c r="B30" s="143"/>
      <c r="C30" s="143"/>
      <c r="D30" s="152"/>
      <c r="E30" s="143"/>
      <c r="F30" s="151"/>
      <c r="G30" s="151"/>
    </row>
    <row r="31" spans="1:7" ht="12.75">
      <c r="A31" s="35"/>
      <c r="B31" s="143"/>
      <c r="C31" s="143"/>
      <c r="D31" s="150"/>
      <c r="E31" s="143"/>
      <c r="F31" s="151"/>
      <c r="G31" s="151"/>
    </row>
    <row r="32" spans="1:7" ht="12.75">
      <c r="A32" s="35"/>
      <c r="B32" s="143"/>
      <c r="C32" s="143"/>
      <c r="D32" s="150"/>
      <c r="E32" s="146"/>
      <c r="F32" s="151"/>
      <c r="G32" s="151"/>
    </row>
    <row r="33" spans="1:7" ht="12.75">
      <c r="A33" s="35"/>
      <c r="B33" s="143"/>
      <c r="C33" s="143"/>
      <c r="D33" s="152"/>
      <c r="E33" s="143"/>
      <c r="F33" s="151"/>
      <c r="G33" s="151"/>
    </row>
    <row r="34" spans="1:7" ht="12.75">
      <c r="A34" s="35"/>
      <c r="B34" s="146"/>
      <c r="C34" s="146"/>
      <c r="D34" s="153"/>
      <c r="E34" s="146"/>
      <c r="F34" s="151"/>
      <c r="G34" s="151"/>
    </row>
    <row r="35" spans="1:7" ht="12.75">
      <c r="A35" s="35"/>
      <c r="B35" s="143"/>
      <c r="C35" s="143"/>
      <c r="D35" s="150"/>
      <c r="E35" s="143"/>
      <c r="F35" s="151"/>
      <c r="G35" s="151"/>
    </row>
    <row r="36" spans="1:7" ht="12.75">
      <c r="A36" s="144"/>
      <c r="B36" s="146"/>
      <c r="C36" s="146"/>
      <c r="D36" s="152"/>
      <c r="E36" s="146"/>
      <c r="F36" s="151"/>
      <c r="G36" s="151"/>
    </row>
    <row r="37" spans="1:7" ht="12.75">
      <c r="A37" s="144"/>
      <c r="B37" s="145"/>
      <c r="C37" s="145"/>
      <c r="D37" s="145"/>
      <c r="E37" s="143"/>
      <c r="F37" s="151"/>
      <c r="G37" s="151"/>
    </row>
    <row r="38" spans="1:7" ht="12.75">
      <c r="A38" s="144"/>
      <c r="B38" s="143"/>
      <c r="C38" s="143"/>
      <c r="D38" s="150"/>
      <c r="E38" s="143"/>
      <c r="F38" s="151"/>
      <c r="G38" s="151"/>
    </row>
    <row r="39" spans="1:7" ht="12.75">
      <c r="A39" s="144"/>
      <c r="B39" s="146"/>
      <c r="C39" s="146"/>
      <c r="D39" s="150"/>
      <c r="E39" s="146"/>
      <c r="F39" s="151"/>
      <c r="G39" s="151"/>
    </row>
    <row r="40" spans="1:7" ht="12.75">
      <c r="A40" s="144"/>
      <c r="B40" s="146"/>
      <c r="C40" s="146"/>
      <c r="D40" s="150"/>
      <c r="E40" s="146"/>
      <c r="F40" s="151"/>
      <c r="G40" s="151"/>
    </row>
    <row r="41" spans="1:7" ht="12.75">
      <c r="A41" s="144"/>
      <c r="B41" s="145"/>
      <c r="C41" s="145"/>
      <c r="D41" s="145"/>
      <c r="E41" s="143"/>
      <c r="F41" s="151"/>
      <c r="G41" s="151"/>
    </row>
    <row r="42" spans="1:7" ht="12.75">
      <c r="A42" s="144"/>
      <c r="B42" s="143"/>
      <c r="C42" s="143"/>
      <c r="D42" s="150"/>
      <c r="E42" s="143"/>
      <c r="F42" s="151"/>
      <c r="G42" s="151"/>
    </row>
    <row r="43" spans="1:7" ht="12.75">
      <c r="A43" s="144"/>
      <c r="B43" s="143"/>
      <c r="C43" s="143"/>
      <c r="D43" s="150"/>
      <c r="E43" s="143"/>
      <c r="F43" s="151"/>
      <c r="G43" s="151"/>
    </row>
    <row r="44" spans="1:7" ht="12.75">
      <c r="A44" s="144"/>
      <c r="B44" s="146"/>
      <c r="C44" s="146"/>
      <c r="D44" s="150"/>
      <c r="E44" s="146"/>
      <c r="F44" s="151"/>
      <c r="G44" s="151"/>
    </row>
    <row r="45" spans="1:7" ht="12.75">
      <c r="A45" s="144"/>
      <c r="B45" s="146"/>
      <c r="C45" s="146"/>
      <c r="D45" s="150"/>
      <c r="E45" s="146"/>
      <c r="F45" s="151"/>
      <c r="G45" s="151"/>
    </row>
    <row r="46" spans="1:7" ht="12.75">
      <c r="A46" s="144"/>
      <c r="B46" s="146"/>
      <c r="C46" s="146"/>
      <c r="D46" s="150"/>
      <c r="E46" s="146"/>
      <c r="F46" s="151"/>
      <c r="G46" s="151"/>
    </row>
    <row r="47" spans="1:7" ht="12.75">
      <c r="A47" s="144"/>
      <c r="B47" s="146"/>
      <c r="C47" s="146"/>
      <c r="D47" s="150"/>
      <c r="E47" s="146"/>
      <c r="F47" s="151"/>
      <c r="G47" s="151"/>
    </row>
    <row r="48" spans="1:7" ht="12.75">
      <c r="A48" s="144"/>
      <c r="B48" s="35"/>
      <c r="C48" s="35"/>
      <c r="D48" s="155"/>
      <c r="E48" s="35"/>
      <c r="F48" s="154"/>
      <c r="G48" s="154"/>
    </row>
    <row r="49" spans="1:7" ht="12.75">
      <c r="A49" s="144"/>
      <c r="B49" s="143"/>
      <c r="C49" s="143"/>
      <c r="D49" s="150"/>
      <c r="E49" s="143"/>
      <c r="F49" s="151"/>
      <c r="G49" s="154"/>
    </row>
    <row r="50" spans="1:7" ht="12.75">
      <c r="A50" s="144"/>
      <c r="B50" s="35"/>
      <c r="C50" s="35"/>
      <c r="D50" s="156"/>
      <c r="E50" s="35"/>
      <c r="F50" s="154"/>
      <c r="G50" s="154"/>
    </row>
    <row r="51" spans="1:7" ht="12.75">
      <c r="A51" s="144"/>
      <c r="B51" s="143"/>
      <c r="C51" s="143"/>
      <c r="D51" s="152"/>
      <c r="E51" s="143"/>
      <c r="F51" s="151"/>
      <c r="G51" s="154"/>
    </row>
    <row r="52" spans="1:7" ht="12.75">
      <c r="A52" s="144"/>
      <c r="B52" s="35"/>
      <c r="C52" s="35"/>
      <c r="D52" s="155"/>
      <c r="E52" s="35"/>
      <c r="F52" s="154"/>
      <c r="G52" s="154"/>
    </row>
    <row r="53" spans="1:7" ht="12.75">
      <c r="A53" s="144"/>
      <c r="B53" s="143"/>
      <c r="C53" s="143"/>
      <c r="D53" s="150"/>
      <c r="E53" s="143"/>
      <c r="F53" s="151"/>
      <c r="G53" s="154"/>
    </row>
    <row r="54" spans="1:7" ht="12.75">
      <c r="A54" s="144"/>
      <c r="B54" s="35"/>
      <c r="C54" s="35"/>
      <c r="D54" s="155"/>
      <c r="E54" s="147"/>
      <c r="F54" s="154"/>
      <c r="G54" s="154"/>
    </row>
    <row r="55" spans="1:7" ht="12.75">
      <c r="A55" s="144"/>
      <c r="B55" s="143"/>
      <c r="C55" s="143"/>
      <c r="D55" s="150"/>
      <c r="E55" s="146"/>
      <c r="F55" s="151"/>
      <c r="G55" s="154"/>
    </row>
    <row r="56" spans="1:7" ht="12.75">
      <c r="A56" s="144"/>
      <c r="B56" s="35"/>
      <c r="C56" s="35"/>
      <c r="D56" s="156"/>
      <c r="E56" s="35"/>
      <c r="F56" s="154"/>
      <c r="G56" s="154"/>
    </row>
    <row r="57" spans="1:7" ht="12.75">
      <c r="A57" s="144"/>
      <c r="B57" s="143"/>
      <c r="C57" s="143"/>
      <c r="D57" s="152"/>
      <c r="E57" s="143"/>
      <c r="F57" s="151"/>
      <c r="G57" s="154"/>
    </row>
    <row r="58" spans="1:7" ht="12.75">
      <c r="A58" s="144"/>
      <c r="B58" s="147"/>
      <c r="C58" s="147"/>
      <c r="D58" s="157"/>
      <c r="E58" s="147"/>
      <c r="F58" s="154"/>
      <c r="G58" s="154"/>
    </row>
    <row r="59" spans="1:7" ht="12.75">
      <c r="A59" s="144"/>
      <c r="B59" s="146"/>
      <c r="C59" s="146"/>
      <c r="D59" s="153"/>
      <c r="E59" s="146"/>
      <c r="F59" s="151"/>
      <c r="G59" s="154"/>
    </row>
    <row r="60" spans="1:7" ht="12.75">
      <c r="A60" s="144"/>
      <c r="B60" s="35"/>
      <c r="C60" s="35"/>
      <c r="D60" s="155"/>
      <c r="E60" s="35"/>
      <c r="F60" s="154"/>
      <c r="G60" s="154"/>
    </row>
    <row r="61" spans="1:7" ht="12.75">
      <c r="A61" s="144"/>
      <c r="B61" s="143"/>
      <c r="C61" s="143"/>
      <c r="D61" s="150"/>
      <c r="E61" s="143"/>
      <c r="F61" s="151"/>
      <c r="G61" s="154"/>
    </row>
    <row r="62" spans="1:7" ht="12.75">
      <c r="A62" s="144"/>
      <c r="B62" s="147"/>
      <c r="C62" s="147"/>
      <c r="D62" s="156"/>
      <c r="E62" s="147"/>
      <c r="F62" s="154"/>
      <c r="G62" s="154"/>
    </row>
    <row r="63" spans="1:7" ht="12.75">
      <c r="A63" s="144"/>
      <c r="B63" s="146"/>
      <c r="C63" s="146"/>
      <c r="D63" s="152"/>
      <c r="E63" s="146"/>
      <c r="F63" s="151"/>
      <c r="G63" s="154"/>
    </row>
    <row r="64" spans="1:7" ht="12.75">
      <c r="A64" s="144"/>
      <c r="B64" s="145"/>
      <c r="C64" s="145"/>
      <c r="D64" s="145"/>
      <c r="E64" s="143"/>
      <c r="F64" s="154"/>
      <c r="G64" s="154"/>
    </row>
    <row r="65" spans="1:7" ht="12.75">
      <c r="A65" s="144"/>
      <c r="B65" s="145"/>
      <c r="C65" s="145"/>
      <c r="D65" s="145"/>
      <c r="E65" s="143"/>
      <c r="F65" s="151"/>
      <c r="G65" s="154"/>
    </row>
    <row r="66" spans="1:7" ht="12.75">
      <c r="A66" s="144"/>
      <c r="B66" s="35"/>
      <c r="C66" s="35"/>
      <c r="D66" s="155"/>
      <c r="E66" s="35"/>
      <c r="F66" s="154"/>
      <c r="G66" s="154"/>
    </row>
    <row r="67" spans="1:7" ht="12.75">
      <c r="A67" s="144"/>
      <c r="B67" s="143"/>
      <c r="C67" s="143"/>
      <c r="D67" s="150"/>
      <c r="E67" s="143"/>
      <c r="F67" s="151"/>
      <c r="G67" s="154"/>
    </row>
    <row r="68" spans="1:7" ht="12.75">
      <c r="A68" s="144"/>
      <c r="B68" s="147"/>
      <c r="C68" s="147"/>
      <c r="D68" s="155"/>
      <c r="E68" s="147"/>
      <c r="F68" s="154"/>
      <c r="G68" s="154"/>
    </row>
    <row r="69" spans="1:7" ht="12.75">
      <c r="A69" s="144"/>
      <c r="B69" s="146"/>
      <c r="C69" s="146"/>
      <c r="D69" s="150"/>
      <c r="E69" s="146"/>
      <c r="F69" s="151"/>
      <c r="G69" s="154"/>
    </row>
    <row r="70" spans="1:7" ht="12.75">
      <c r="A70" s="144"/>
      <c r="B70" s="147"/>
      <c r="C70" s="147"/>
      <c r="D70" s="155"/>
      <c r="E70" s="147"/>
      <c r="F70" s="154"/>
      <c r="G70" s="154"/>
    </row>
    <row r="71" spans="1:7" ht="12.75">
      <c r="A71" s="144"/>
      <c r="B71" s="146"/>
      <c r="C71" s="146"/>
      <c r="D71" s="150"/>
      <c r="E71" s="146"/>
      <c r="F71" s="151"/>
      <c r="G71" s="154"/>
    </row>
    <row r="72" spans="1:7" ht="12.75">
      <c r="A72" s="144"/>
      <c r="B72" s="144"/>
      <c r="C72" s="144"/>
      <c r="D72" s="144"/>
      <c r="E72" s="144"/>
      <c r="F72" s="144"/>
      <c r="G72" s="144"/>
    </row>
    <row r="73" spans="1:7" ht="12.75">
      <c r="A73" s="144"/>
      <c r="B73" s="144"/>
      <c r="C73" s="144"/>
      <c r="D73" s="144"/>
      <c r="E73" s="144"/>
      <c r="F73" s="144"/>
      <c r="G73" s="144"/>
    </row>
    <row r="74" spans="1:7" ht="12.75">
      <c r="A74" s="144"/>
      <c r="B74" s="144"/>
      <c r="C74" s="144"/>
      <c r="D74" s="144"/>
      <c r="E74" s="144"/>
      <c r="F74" s="144"/>
      <c r="G74" s="144"/>
    </row>
    <row r="75" spans="1:7" ht="12.75">
      <c r="A75" s="144"/>
      <c r="B75" s="144"/>
      <c r="C75" s="144"/>
      <c r="D75" s="144"/>
      <c r="E75" s="144"/>
      <c r="F75" s="144"/>
      <c r="G75" s="144"/>
    </row>
    <row r="76" spans="1:7" ht="12.75">
      <c r="A76" s="144"/>
      <c r="B76" s="144"/>
      <c r="C76" s="144"/>
      <c r="D76" s="144"/>
      <c r="E76" s="144"/>
      <c r="F76" s="144"/>
      <c r="G76" s="144"/>
    </row>
    <row r="77" spans="1:7" ht="12.75">
      <c r="A77" s="144"/>
      <c r="B77" s="144"/>
      <c r="C77" s="144"/>
      <c r="D77" s="144"/>
      <c r="E77" s="144"/>
      <c r="F77" s="144"/>
      <c r="G77" s="144"/>
    </row>
    <row r="78" spans="1:7" ht="12.75">
      <c r="A78" s="144"/>
      <c r="B78" s="144"/>
      <c r="C78" s="144"/>
      <c r="D78" s="144"/>
      <c r="E78" s="144"/>
      <c r="F78" s="144"/>
      <c r="G78" s="144"/>
    </row>
    <row r="79" spans="1:7" ht="12.75">
      <c r="A79" s="144"/>
      <c r="B79" s="144"/>
      <c r="C79" s="144"/>
      <c r="D79" s="144"/>
      <c r="E79" s="144"/>
      <c r="F79" s="144"/>
      <c r="G79" s="144"/>
    </row>
    <row r="80" spans="1:7" ht="12.75">
      <c r="A80" s="144"/>
      <c r="B80" s="144"/>
      <c r="C80" s="144"/>
      <c r="D80" s="144"/>
      <c r="E80" s="144"/>
      <c r="F80" s="144"/>
      <c r="G80" s="144"/>
    </row>
    <row r="81" spans="1:7" ht="12.75">
      <c r="A81" s="144"/>
      <c r="B81" s="144"/>
      <c r="C81" s="144"/>
      <c r="D81" s="144"/>
      <c r="E81" s="144"/>
      <c r="F81" s="144"/>
      <c r="G81" s="144"/>
    </row>
    <row r="82" spans="1:7" ht="12.75">
      <c r="A82" s="144"/>
      <c r="B82" s="144"/>
      <c r="C82" s="144"/>
      <c r="D82" s="144"/>
      <c r="E82" s="144"/>
      <c r="F82" s="144"/>
      <c r="G82" s="144"/>
    </row>
    <row r="83" spans="1:7" ht="12.75">
      <c r="A83" s="144"/>
      <c r="B83" s="144"/>
      <c r="C83" s="144"/>
      <c r="D83" s="144"/>
      <c r="E83" s="144"/>
      <c r="F83" s="144"/>
      <c r="G83" s="144"/>
    </row>
    <row r="84" spans="1:7" ht="12.75">
      <c r="A84" s="144"/>
      <c r="B84" s="144"/>
      <c r="C84" s="144"/>
      <c r="D84" s="144"/>
      <c r="E84" s="144"/>
      <c r="F84" s="144"/>
      <c r="G84" s="144"/>
    </row>
    <row r="85" spans="1:7" ht="12.75">
      <c r="A85" s="144"/>
      <c r="B85" s="144"/>
      <c r="C85" s="144"/>
      <c r="D85" s="144"/>
      <c r="E85" s="144"/>
      <c r="F85" s="144"/>
      <c r="G85" s="144"/>
    </row>
    <row r="86" spans="1:7" ht="12.75">
      <c r="A86" s="144"/>
      <c r="B86" s="144"/>
      <c r="C86" s="144"/>
      <c r="D86" s="144"/>
      <c r="E86" s="144"/>
      <c r="F86" s="144"/>
      <c r="G86" s="144"/>
    </row>
    <row r="87" spans="1:7" ht="12.75">
      <c r="A87" s="144"/>
      <c r="B87" s="144"/>
      <c r="C87" s="144"/>
      <c r="D87" s="144"/>
      <c r="E87" s="144"/>
      <c r="F87" s="144"/>
      <c r="G87" s="144"/>
    </row>
    <row r="88" spans="1:7" ht="12.75">
      <c r="A88" s="144"/>
      <c r="B88" s="144"/>
      <c r="C88" s="144"/>
      <c r="D88" s="144"/>
      <c r="E88" s="144"/>
      <c r="F88" s="144"/>
      <c r="G88" s="144"/>
    </row>
    <row r="89" spans="1:7" ht="12.75">
      <c r="A89" s="144"/>
      <c r="B89" s="144"/>
      <c r="C89" s="144"/>
      <c r="D89" s="144"/>
      <c r="E89" s="144"/>
      <c r="F89" s="144"/>
      <c r="G89" s="144"/>
    </row>
    <row r="90" spans="1:7" ht="12.75">
      <c r="A90" s="144"/>
      <c r="B90" s="144"/>
      <c r="C90" s="144"/>
      <c r="D90" s="144"/>
      <c r="E90" s="144"/>
      <c r="F90" s="144"/>
      <c r="G90" s="144"/>
    </row>
    <row r="91" spans="1:7" ht="12.75">
      <c r="A91" s="144"/>
      <c r="B91" s="144"/>
      <c r="C91" s="144"/>
      <c r="D91" s="144"/>
      <c r="E91" s="144"/>
      <c r="F91" s="144"/>
      <c r="G91" s="144"/>
    </row>
    <row r="92" spans="1:7" ht="12.75">
      <c r="A92" s="144"/>
      <c r="B92" s="144"/>
      <c r="C92" s="144"/>
      <c r="D92" s="144"/>
      <c r="E92" s="144"/>
      <c r="F92" s="144"/>
      <c r="G92" s="144"/>
    </row>
    <row r="93" spans="1:7" ht="12.75">
      <c r="A93" s="144"/>
      <c r="B93" s="144"/>
      <c r="C93" s="144"/>
      <c r="D93" s="144"/>
      <c r="E93" s="144"/>
      <c r="F93" s="144"/>
      <c r="G93" s="144"/>
    </row>
    <row r="94" spans="1:7" ht="12.75">
      <c r="A94" s="144"/>
      <c r="B94" s="144"/>
      <c r="C94" s="144"/>
      <c r="D94" s="144"/>
      <c r="E94" s="144"/>
      <c r="F94" s="144"/>
      <c r="G94" s="144"/>
    </row>
    <row r="95" spans="1:7" ht="12.75">
      <c r="A95" s="144"/>
      <c r="B95" s="144"/>
      <c r="C95" s="144"/>
      <c r="D95" s="144"/>
      <c r="E95" s="144"/>
      <c r="F95" s="144"/>
      <c r="G95" s="144"/>
    </row>
    <row r="96" spans="1:7" ht="12.75">
      <c r="A96" s="144"/>
      <c r="B96" s="144"/>
      <c r="C96" s="144"/>
      <c r="D96" s="144"/>
      <c r="E96" s="144"/>
      <c r="F96" s="144"/>
      <c r="G96" s="144"/>
    </row>
    <row r="97" spans="1:7" ht="12.75">
      <c r="A97" s="144"/>
      <c r="B97" s="144"/>
      <c r="C97" s="144"/>
      <c r="D97" s="144"/>
      <c r="E97" s="144"/>
      <c r="F97" s="144"/>
      <c r="G97" s="144"/>
    </row>
    <row r="98" spans="1:7" ht="12.75">
      <c r="A98" s="144"/>
      <c r="B98" s="144"/>
      <c r="C98" s="144"/>
      <c r="D98" s="144"/>
      <c r="E98" s="144"/>
      <c r="F98" s="144"/>
      <c r="G98" s="144"/>
    </row>
    <row r="99" spans="1:7" ht="12.75">
      <c r="A99" s="144"/>
      <c r="B99" s="144"/>
      <c r="C99" s="144"/>
      <c r="D99" s="144"/>
      <c r="E99" s="144"/>
      <c r="F99" s="144"/>
      <c r="G99" s="144"/>
    </row>
    <row r="100" spans="1:7" ht="12.75">
      <c r="A100" s="144"/>
      <c r="B100" s="144"/>
      <c r="C100" s="144"/>
      <c r="D100" s="144"/>
      <c r="E100" s="144"/>
      <c r="F100" s="144"/>
      <c r="G100" s="144"/>
    </row>
    <row r="101" spans="1:7" ht="12.75">
      <c r="A101" s="144"/>
      <c r="B101" s="144"/>
      <c r="C101" s="144"/>
      <c r="D101" s="144"/>
      <c r="E101" s="144"/>
      <c r="F101" s="144"/>
      <c r="G101" s="144"/>
    </row>
    <row r="102" spans="1:7" ht="12.75">
      <c r="A102" s="144"/>
      <c r="B102" s="144"/>
      <c r="C102" s="144"/>
      <c r="D102" s="144"/>
      <c r="E102" s="144"/>
      <c r="F102" s="144"/>
      <c r="G102" s="144"/>
    </row>
    <row r="103" spans="1:7" ht="12.75">
      <c r="A103" s="144"/>
      <c r="B103" s="144"/>
      <c r="C103" s="144"/>
      <c r="D103" s="144"/>
      <c r="E103" s="144"/>
      <c r="F103" s="144"/>
      <c r="G103" s="144"/>
    </row>
    <row r="104" spans="1:7" ht="12.75">
      <c r="A104" s="144"/>
      <c r="B104" s="144"/>
      <c r="C104" s="144"/>
      <c r="D104" s="144"/>
      <c r="E104" s="144"/>
      <c r="F104" s="144"/>
      <c r="G104" s="144"/>
    </row>
    <row r="105" spans="1:7" ht="12.75">
      <c r="A105" s="144"/>
      <c r="B105" s="144"/>
      <c r="C105" s="144"/>
      <c r="D105" s="144"/>
      <c r="E105" s="144"/>
      <c r="F105" s="144"/>
      <c r="G105" s="144"/>
    </row>
    <row r="106" spans="1:7" ht="12.75">
      <c r="A106" s="144"/>
      <c r="B106" s="144"/>
      <c r="C106" s="144"/>
      <c r="D106" s="144"/>
      <c r="E106" s="144"/>
      <c r="F106" s="144"/>
      <c r="G106" s="144"/>
    </row>
    <row r="107" spans="1:7" ht="12.75">
      <c r="A107" s="144"/>
      <c r="B107" s="144"/>
      <c r="C107" s="144"/>
      <c r="D107" s="144"/>
      <c r="E107" s="144"/>
      <c r="F107" s="144"/>
      <c r="G107" s="144"/>
    </row>
    <row r="108" spans="1:7" ht="12.75">
      <c r="A108" s="144"/>
      <c r="B108" s="144"/>
      <c r="C108" s="144"/>
      <c r="D108" s="144"/>
      <c r="E108" s="144"/>
      <c r="F108" s="144"/>
      <c r="G108" s="144"/>
    </row>
    <row r="109" spans="1:7" ht="12.75">
      <c r="A109" s="144"/>
      <c r="B109" s="144"/>
      <c r="C109" s="144"/>
      <c r="D109" s="144"/>
      <c r="E109" s="144"/>
      <c r="F109" s="144"/>
      <c r="G109" s="144"/>
    </row>
    <row r="110" spans="1:7" ht="12.75">
      <c r="A110" s="144"/>
      <c r="B110" s="144"/>
      <c r="C110" s="144"/>
      <c r="D110" s="144"/>
      <c r="E110" s="144"/>
      <c r="F110" s="144"/>
      <c r="G110" s="144"/>
    </row>
    <row r="111" spans="1:7" ht="12.75">
      <c r="A111" s="144"/>
      <c r="B111" s="144"/>
      <c r="C111" s="144"/>
      <c r="D111" s="144"/>
      <c r="E111" s="144"/>
      <c r="F111" s="144"/>
      <c r="G111" s="144"/>
    </row>
    <row r="112" spans="1:7" ht="12.75">
      <c r="A112" s="144"/>
      <c r="B112" s="144"/>
      <c r="C112" s="144"/>
      <c r="D112" s="144"/>
      <c r="E112" s="144"/>
      <c r="F112" s="144"/>
      <c r="G112" s="144"/>
    </row>
    <row r="113" spans="1:7" ht="12.75">
      <c r="A113" s="144"/>
      <c r="B113" s="144"/>
      <c r="C113" s="144"/>
      <c r="D113" s="144"/>
      <c r="E113" s="144"/>
      <c r="F113" s="144"/>
      <c r="G113" s="144"/>
    </row>
    <row r="114" spans="1:7" ht="12.75">
      <c r="A114" s="144"/>
      <c r="B114" s="144"/>
      <c r="C114" s="144"/>
      <c r="D114" s="144"/>
      <c r="E114" s="144"/>
      <c r="F114" s="144"/>
      <c r="G114" s="144"/>
    </row>
    <row r="115" spans="1:7" ht="12.75">
      <c r="A115" s="144"/>
      <c r="B115" s="144"/>
      <c r="C115" s="144"/>
      <c r="D115" s="144"/>
      <c r="E115" s="144"/>
      <c r="F115" s="144"/>
      <c r="G115" s="144"/>
    </row>
    <row r="116" spans="1:7" ht="12.75">
      <c r="A116" s="144"/>
      <c r="B116" s="144"/>
      <c r="C116" s="144"/>
      <c r="D116" s="144"/>
      <c r="E116" s="144"/>
      <c r="F116" s="144"/>
      <c r="G116" s="144"/>
    </row>
    <row r="117" spans="1:7" ht="12.75">
      <c r="A117" s="144"/>
      <c r="B117" s="144"/>
      <c r="C117" s="144"/>
      <c r="D117" s="144"/>
      <c r="E117" s="144"/>
      <c r="F117" s="144"/>
      <c r="G117" s="144"/>
    </row>
    <row r="118" spans="1:7" ht="12.75">
      <c r="A118" s="144"/>
      <c r="B118" s="144"/>
      <c r="C118" s="144"/>
      <c r="D118" s="144"/>
      <c r="E118" s="144"/>
      <c r="F118" s="144"/>
      <c r="G118" s="144"/>
    </row>
    <row r="119" spans="1:7" ht="12.75">
      <c r="A119" s="144"/>
      <c r="B119" s="144"/>
      <c r="C119" s="144"/>
      <c r="D119" s="144"/>
      <c r="E119" s="144"/>
      <c r="F119" s="144"/>
      <c r="G119" s="144"/>
    </row>
    <row r="120" spans="1:7" ht="12.75">
      <c r="A120" s="144"/>
      <c r="B120" s="144"/>
      <c r="C120" s="144"/>
      <c r="D120" s="144"/>
      <c r="E120" s="144"/>
      <c r="F120" s="144"/>
      <c r="G120" s="144"/>
    </row>
    <row r="121" spans="1:7" ht="12.75">
      <c r="A121" s="144"/>
      <c r="B121" s="144"/>
      <c r="C121" s="144"/>
      <c r="D121" s="144"/>
      <c r="E121" s="144"/>
      <c r="F121" s="144"/>
      <c r="G121" s="144"/>
    </row>
    <row r="122" spans="1:7" ht="12.75">
      <c r="A122" s="144"/>
      <c r="B122" s="144"/>
      <c r="C122" s="144"/>
      <c r="D122" s="144"/>
      <c r="E122" s="144"/>
      <c r="F122" s="144"/>
      <c r="G122" s="144"/>
    </row>
    <row r="123" spans="1:7" ht="12.75">
      <c r="A123" s="144"/>
      <c r="B123" s="144"/>
      <c r="C123" s="144"/>
      <c r="D123" s="144"/>
      <c r="E123" s="144"/>
      <c r="F123" s="144"/>
      <c r="G123" s="144"/>
    </row>
    <row r="124" spans="1:7" ht="12.75">
      <c r="A124" s="144"/>
      <c r="B124" s="144"/>
      <c r="C124" s="144"/>
      <c r="D124" s="144"/>
      <c r="E124" s="144"/>
      <c r="F124" s="144"/>
      <c r="G124" s="144"/>
    </row>
    <row r="125" spans="1:7" ht="12.75">
      <c r="A125" s="144"/>
      <c r="B125" s="144"/>
      <c r="C125" s="144"/>
      <c r="D125" s="144"/>
      <c r="E125" s="144"/>
      <c r="F125" s="144"/>
      <c r="G125" s="144"/>
    </row>
    <row r="126" spans="1:7" ht="12.75">
      <c r="A126" s="144"/>
      <c r="B126" s="144"/>
      <c r="C126" s="144"/>
      <c r="D126" s="144"/>
      <c r="E126" s="144"/>
      <c r="F126" s="144"/>
      <c r="G126" s="144"/>
    </row>
    <row r="127" spans="1:7" ht="12.75">
      <c r="A127" s="144"/>
      <c r="B127" s="144"/>
      <c r="C127" s="144"/>
      <c r="D127" s="144"/>
      <c r="E127" s="144"/>
      <c r="F127" s="144"/>
      <c r="G127" s="144"/>
    </row>
    <row r="128" spans="1:7" ht="12.75">
      <c r="A128" s="144"/>
      <c r="B128" s="144"/>
      <c r="C128" s="144"/>
      <c r="D128" s="144"/>
      <c r="E128" s="144"/>
      <c r="F128" s="144"/>
      <c r="G128" s="144"/>
    </row>
    <row r="129" spans="1:7" ht="12.75">
      <c r="A129" s="144"/>
      <c r="B129" s="144"/>
      <c r="C129" s="144"/>
      <c r="D129" s="144"/>
      <c r="E129" s="144"/>
      <c r="F129" s="144"/>
      <c r="G129" s="144"/>
    </row>
    <row r="130" spans="1:7" ht="12.75">
      <c r="A130" s="144"/>
      <c r="B130" s="144"/>
      <c r="C130" s="144"/>
      <c r="D130" s="144"/>
      <c r="E130" s="144"/>
      <c r="F130" s="144"/>
      <c r="G130" s="144"/>
    </row>
    <row r="131" spans="1:7" ht="12.75">
      <c r="A131" s="144"/>
      <c r="B131" s="144"/>
      <c r="C131" s="144"/>
      <c r="D131" s="144"/>
      <c r="E131" s="144"/>
      <c r="F131" s="144"/>
      <c r="G131" s="144"/>
    </row>
    <row r="132" spans="1:7" ht="12.75">
      <c r="A132" s="144"/>
      <c r="B132" s="144"/>
      <c r="C132" s="144"/>
      <c r="D132" s="144"/>
      <c r="E132" s="144"/>
      <c r="F132" s="144"/>
      <c r="G132" s="144"/>
    </row>
    <row r="133" spans="1:7" ht="12.75">
      <c r="A133" s="144"/>
      <c r="B133" s="144"/>
      <c r="C133" s="144"/>
      <c r="D133" s="144"/>
      <c r="E133" s="144"/>
      <c r="F133" s="144"/>
      <c r="G133" s="144"/>
    </row>
    <row r="134" spans="1:7" ht="12.75">
      <c r="A134" s="144"/>
      <c r="B134" s="144"/>
      <c r="C134" s="144"/>
      <c r="D134" s="144"/>
      <c r="E134" s="144"/>
      <c r="F134" s="144"/>
      <c r="G134" s="144"/>
    </row>
    <row r="135" spans="1:7" ht="12.75">
      <c r="A135" s="144"/>
      <c r="B135" s="144"/>
      <c r="C135" s="144"/>
      <c r="D135" s="144"/>
      <c r="E135" s="144"/>
      <c r="F135" s="144"/>
      <c r="G135" s="144"/>
    </row>
    <row r="136" spans="1:7" ht="12.75">
      <c r="A136" s="144"/>
      <c r="B136" s="144"/>
      <c r="C136" s="144"/>
      <c r="D136" s="144"/>
      <c r="E136" s="144"/>
      <c r="F136" s="144"/>
      <c r="G136" s="144"/>
    </row>
    <row r="137" spans="1:7" ht="12.75">
      <c r="A137" s="144"/>
      <c r="B137" s="144"/>
      <c r="C137" s="144"/>
      <c r="D137" s="144"/>
      <c r="E137" s="144"/>
      <c r="F137" s="144"/>
      <c r="G137" s="144"/>
    </row>
    <row r="138" spans="1:7" ht="12.75">
      <c r="A138" s="144"/>
      <c r="B138" s="144"/>
      <c r="C138" s="144"/>
      <c r="D138" s="144"/>
      <c r="E138" s="144"/>
      <c r="F138" s="144"/>
      <c r="G138" s="144"/>
    </row>
    <row r="139" spans="1:7" ht="12.75">
      <c r="A139" s="144"/>
      <c r="B139" s="144"/>
      <c r="C139" s="144"/>
      <c r="D139" s="144"/>
      <c r="E139" s="144"/>
      <c r="F139" s="144"/>
      <c r="G139" s="144"/>
    </row>
    <row r="140" spans="1:7" ht="12.75">
      <c r="A140" s="144"/>
      <c r="B140" s="144"/>
      <c r="C140" s="144"/>
      <c r="D140" s="144"/>
      <c r="E140" s="144"/>
      <c r="F140" s="144"/>
      <c r="G140" s="144"/>
    </row>
    <row r="141" spans="1:7" ht="12.75">
      <c r="A141" s="144"/>
      <c r="B141" s="144"/>
      <c r="C141" s="144"/>
      <c r="D141" s="144"/>
      <c r="E141" s="144"/>
      <c r="F141" s="144"/>
      <c r="G141" s="144"/>
    </row>
    <row r="142" spans="1:7" ht="12.75">
      <c r="A142" s="144"/>
      <c r="B142" s="144"/>
      <c r="C142" s="144"/>
      <c r="D142" s="144"/>
      <c r="E142" s="144"/>
      <c r="F142" s="144"/>
      <c r="G142" s="144"/>
    </row>
    <row r="143" spans="1:7" ht="12.75">
      <c r="A143" s="144"/>
      <c r="B143" s="144"/>
      <c r="C143" s="144"/>
      <c r="D143" s="144"/>
      <c r="E143" s="144"/>
      <c r="F143" s="144"/>
      <c r="G143" s="144"/>
    </row>
    <row r="144" spans="1:7" ht="12.75">
      <c r="A144" s="144"/>
      <c r="B144" s="144"/>
      <c r="C144" s="144"/>
      <c r="D144" s="144"/>
      <c r="E144" s="144"/>
      <c r="F144" s="144"/>
      <c r="G144" s="144"/>
    </row>
    <row r="145" spans="1:7" ht="12.75">
      <c r="A145" s="144"/>
      <c r="B145" s="144"/>
      <c r="C145" s="144"/>
      <c r="D145" s="144"/>
      <c r="E145" s="144"/>
      <c r="F145" s="144"/>
      <c r="G145" s="144"/>
    </row>
    <row r="146" spans="1:7" ht="12.75">
      <c r="A146" s="144"/>
      <c r="B146" s="144"/>
      <c r="C146" s="144"/>
      <c r="D146" s="144"/>
      <c r="E146" s="144"/>
      <c r="F146" s="144"/>
      <c r="G146" s="144"/>
    </row>
    <row r="147" spans="1:7" ht="12.75">
      <c r="A147" s="144"/>
      <c r="B147" s="144"/>
      <c r="C147" s="144"/>
      <c r="D147" s="144"/>
      <c r="E147" s="144"/>
      <c r="F147" s="144"/>
      <c r="G147" s="144"/>
    </row>
    <row r="148" spans="1:7" ht="12.75">
      <c r="A148" s="144"/>
      <c r="B148" s="144"/>
      <c r="C148" s="144"/>
      <c r="D148" s="144"/>
      <c r="E148" s="144"/>
      <c r="F148" s="144"/>
      <c r="G148" s="144"/>
    </row>
    <row r="149" spans="1:7" ht="12.75">
      <c r="A149" s="144"/>
      <c r="B149" s="144"/>
      <c r="C149" s="144"/>
      <c r="D149" s="144"/>
      <c r="E149" s="144"/>
      <c r="F149" s="144"/>
      <c r="G149" s="144"/>
    </row>
    <row r="150" spans="1:7" ht="12.75">
      <c r="A150" s="144"/>
      <c r="B150" s="144"/>
      <c r="C150" s="144"/>
      <c r="D150" s="144"/>
      <c r="E150" s="144"/>
      <c r="F150" s="144"/>
      <c r="G150" s="144"/>
    </row>
    <row r="151" spans="1:7" ht="12.75">
      <c r="A151" s="144"/>
      <c r="B151" s="144"/>
      <c r="C151" s="144"/>
      <c r="D151" s="144"/>
      <c r="E151" s="144"/>
      <c r="F151" s="144"/>
      <c r="G151" s="144"/>
    </row>
    <row r="152" spans="1:7" ht="12.75">
      <c r="A152" s="144"/>
      <c r="B152" s="144"/>
      <c r="C152" s="144"/>
      <c r="D152" s="144"/>
      <c r="E152" s="144"/>
      <c r="F152" s="144"/>
      <c r="G152" s="144"/>
    </row>
    <row r="153" spans="1:7" ht="12.75">
      <c r="A153" s="144"/>
      <c r="B153" s="144"/>
      <c r="C153" s="144"/>
      <c r="D153" s="144"/>
      <c r="E153" s="144"/>
      <c r="F153" s="144"/>
      <c r="G153" s="144"/>
    </row>
    <row r="154" spans="1:7" ht="12.75">
      <c r="A154" s="144"/>
      <c r="B154" s="144"/>
      <c r="C154" s="144"/>
      <c r="D154" s="144"/>
      <c r="E154" s="144"/>
      <c r="F154" s="144"/>
      <c r="G154" s="144"/>
    </row>
    <row r="155" spans="1:7" ht="12.75">
      <c r="A155" s="144"/>
      <c r="B155" s="144"/>
      <c r="C155" s="144"/>
      <c r="D155" s="144"/>
      <c r="E155" s="144"/>
      <c r="F155" s="144"/>
      <c r="G155" s="144"/>
    </row>
    <row r="156" spans="1:7" ht="12.75">
      <c r="A156" s="144"/>
      <c r="B156" s="144"/>
      <c r="C156" s="144"/>
      <c r="D156" s="144"/>
      <c r="E156" s="144"/>
      <c r="F156" s="144"/>
      <c r="G156" s="144"/>
    </row>
    <row r="157" spans="1:7" ht="12.75">
      <c r="A157" s="144"/>
      <c r="B157" s="144"/>
      <c r="C157" s="144"/>
      <c r="D157" s="144"/>
      <c r="E157" s="144"/>
      <c r="F157" s="144"/>
      <c r="G157" s="144"/>
    </row>
    <row r="158" spans="1:7" ht="12.75">
      <c r="A158" s="144"/>
      <c r="B158" s="144"/>
      <c r="C158" s="144"/>
      <c r="D158" s="144"/>
      <c r="E158" s="144"/>
      <c r="F158" s="144"/>
      <c r="G158" s="144"/>
    </row>
    <row r="159" spans="1:7" ht="12.75">
      <c r="A159" s="144"/>
      <c r="B159" s="144"/>
      <c r="C159" s="144"/>
      <c r="D159" s="144"/>
      <c r="E159" s="144"/>
      <c r="F159" s="144"/>
      <c r="G159" s="144"/>
    </row>
    <row r="160" spans="1:7" ht="12.75">
      <c r="A160" s="144"/>
      <c r="B160" s="144"/>
      <c r="C160" s="144"/>
      <c r="D160" s="144"/>
      <c r="E160" s="144"/>
      <c r="F160" s="144"/>
      <c r="G160" s="144"/>
    </row>
    <row r="161" spans="1:7" ht="12.75">
      <c r="A161" s="144"/>
      <c r="B161" s="144"/>
      <c r="C161" s="144"/>
      <c r="D161" s="144"/>
      <c r="E161" s="144"/>
      <c r="F161" s="144"/>
      <c r="G161" s="144"/>
    </row>
    <row r="162" spans="1:7" ht="12.75">
      <c r="A162" s="144"/>
      <c r="B162" s="144"/>
      <c r="C162" s="144"/>
      <c r="D162" s="144"/>
      <c r="E162" s="144"/>
      <c r="F162" s="144"/>
      <c r="G162" s="144"/>
    </row>
    <row r="163" spans="1:7" ht="12.75">
      <c r="A163" s="144"/>
      <c r="B163" s="144"/>
      <c r="C163" s="144"/>
      <c r="D163" s="144"/>
      <c r="E163" s="144"/>
      <c r="F163" s="144"/>
      <c r="G163" s="144"/>
    </row>
    <row r="164" spans="1:7" ht="12.75">
      <c r="A164" s="144"/>
      <c r="B164" s="144"/>
      <c r="C164" s="144"/>
      <c r="D164" s="144"/>
      <c r="E164" s="144"/>
      <c r="F164" s="144"/>
      <c r="G164" s="144"/>
    </row>
    <row r="165" spans="1:7" ht="12.75">
      <c r="A165" s="144"/>
      <c r="B165" s="144"/>
      <c r="C165" s="144"/>
      <c r="D165" s="144"/>
      <c r="E165" s="144"/>
      <c r="F165" s="144"/>
      <c r="G165" s="144"/>
    </row>
    <row r="166" spans="1:7" ht="12.75">
      <c r="A166" s="144"/>
      <c r="B166" s="144"/>
      <c r="C166" s="144"/>
      <c r="D166" s="144"/>
      <c r="E166" s="144"/>
      <c r="F166" s="144"/>
      <c r="G166" s="144"/>
    </row>
    <row r="167" spans="1:7" ht="12.75">
      <c r="A167" s="144"/>
      <c r="B167" s="144"/>
      <c r="C167" s="144"/>
      <c r="D167" s="144"/>
      <c r="E167" s="144"/>
      <c r="F167" s="144"/>
      <c r="G167" s="144"/>
    </row>
    <row r="168" spans="1:7" ht="12.75">
      <c r="A168" s="144"/>
      <c r="B168" s="144"/>
      <c r="C168" s="144"/>
      <c r="D168" s="144"/>
      <c r="E168" s="144"/>
      <c r="F168" s="144"/>
      <c r="G168" s="144"/>
    </row>
    <row r="169" spans="1:7" ht="12.75">
      <c r="A169" s="144"/>
      <c r="B169" s="144"/>
      <c r="C169" s="144"/>
      <c r="D169" s="144"/>
      <c r="E169" s="144"/>
      <c r="F169" s="144"/>
      <c r="G169" s="144"/>
    </row>
    <row r="170" spans="1:7" ht="12.75">
      <c r="A170" s="144"/>
      <c r="B170" s="144"/>
      <c r="C170" s="144"/>
      <c r="D170" s="144"/>
      <c r="E170" s="144"/>
      <c r="F170" s="144"/>
      <c r="G170" s="144"/>
    </row>
    <row r="171" spans="1:7" ht="12.75">
      <c r="A171" s="144"/>
      <c r="B171" s="144"/>
      <c r="C171" s="144"/>
      <c r="D171" s="144"/>
      <c r="E171" s="144"/>
      <c r="F171" s="144"/>
      <c r="G171" s="144"/>
    </row>
    <row r="172" spans="1:7" ht="12.75">
      <c r="A172" s="144"/>
      <c r="B172" s="144"/>
      <c r="C172" s="144"/>
      <c r="D172" s="144"/>
      <c r="E172" s="144"/>
      <c r="F172" s="144"/>
      <c r="G172" s="144"/>
    </row>
    <row r="173" spans="1:7" ht="12.75">
      <c r="A173" s="144"/>
      <c r="B173" s="144"/>
      <c r="C173" s="144"/>
      <c r="D173" s="144"/>
      <c r="E173" s="144"/>
      <c r="F173" s="144"/>
      <c r="G173" s="144"/>
    </row>
    <row r="174" spans="1:7" ht="12.75">
      <c r="A174" s="144"/>
      <c r="B174" s="144"/>
      <c r="C174" s="144"/>
      <c r="D174" s="144"/>
      <c r="E174" s="144"/>
      <c r="F174" s="144"/>
      <c r="G174" s="144"/>
    </row>
    <row r="175" spans="1:7" ht="12.75">
      <c r="A175" s="144"/>
      <c r="B175" s="144"/>
      <c r="C175" s="144"/>
      <c r="D175" s="144"/>
      <c r="E175" s="144"/>
      <c r="F175" s="144"/>
      <c r="G175" s="144"/>
    </row>
    <row r="176" spans="1:7" ht="12.75">
      <c r="A176" s="144"/>
      <c r="B176" s="144"/>
      <c r="C176" s="144"/>
      <c r="D176" s="144"/>
      <c r="E176" s="144"/>
      <c r="F176" s="144"/>
      <c r="G176" s="144"/>
    </row>
    <row r="177" spans="1:7" ht="12.75">
      <c r="A177" s="144"/>
      <c r="B177" s="144"/>
      <c r="C177" s="144"/>
      <c r="D177" s="144"/>
      <c r="E177" s="144"/>
      <c r="F177" s="144"/>
      <c r="G177" s="144"/>
    </row>
    <row r="178" spans="1:7" ht="12.75">
      <c r="A178" s="144"/>
      <c r="B178" s="144"/>
      <c r="C178" s="144"/>
      <c r="D178" s="144"/>
      <c r="E178" s="144"/>
      <c r="F178" s="144"/>
      <c r="G178" s="144"/>
    </row>
    <row r="179" spans="1:7" ht="12.75">
      <c r="A179" s="144"/>
      <c r="B179" s="144"/>
      <c r="C179" s="144"/>
      <c r="D179" s="144"/>
      <c r="E179" s="144"/>
      <c r="F179" s="144"/>
      <c r="G179" s="144"/>
    </row>
    <row r="180" spans="1:7" ht="12.75">
      <c r="A180" s="144"/>
      <c r="B180" s="144"/>
      <c r="C180" s="144"/>
      <c r="D180" s="144"/>
      <c r="E180" s="144"/>
      <c r="F180" s="144"/>
      <c r="G180" s="144"/>
    </row>
    <row r="181" spans="1:7" ht="12.75">
      <c r="A181" s="144"/>
      <c r="B181" s="144"/>
      <c r="C181" s="144"/>
      <c r="D181" s="144"/>
      <c r="E181" s="144"/>
      <c r="F181" s="144"/>
      <c r="G181" s="144"/>
    </row>
    <row r="182" spans="1:7" ht="12.75">
      <c r="A182" s="144"/>
      <c r="B182" s="144"/>
      <c r="C182" s="144"/>
      <c r="D182" s="144"/>
      <c r="E182" s="144"/>
      <c r="F182" s="144"/>
      <c r="G182" s="144"/>
    </row>
    <row r="183" spans="1:7" ht="12.75">
      <c r="A183" s="144"/>
      <c r="B183" s="144"/>
      <c r="C183" s="144"/>
      <c r="D183" s="144"/>
      <c r="E183" s="144"/>
      <c r="F183" s="144"/>
      <c r="G183" s="144"/>
    </row>
    <row r="184" spans="1:7" ht="12.75">
      <c r="A184" s="144"/>
      <c r="B184" s="144"/>
      <c r="C184" s="144"/>
      <c r="D184" s="144"/>
      <c r="E184" s="144"/>
      <c r="F184" s="144"/>
      <c r="G184" s="144"/>
    </row>
    <row r="185" spans="1:7" ht="12.75">
      <c r="A185" s="144"/>
      <c r="B185" s="144"/>
      <c r="C185" s="144"/>
      <c r="D185" s="144"/>
      <c r="E185" s="144"/>
      <c r="F185" s="144"/>
      <c r="G185" s="144"/>
    </row>
    <row r="186" spans="1:7" ht="12.75">
      <c r="A186" s="144"/>
      <c r="B186" s="144"/>
      <c r="C186" s="144"/>
      <c r="D186" s="144"/>
      <c r="E186" s="144"/>
      <c r="F186" s="144"/>
      <c r="G186" s="144"/>
    </row>
    <row r="187" spans="1:7" ht="12.75">
      <c r="A187" s="144"/>
      <c r="B187" s="144"/>
      <c r="C187" s="144"/>
      <c r="D187" s="144"/>
      <c r="E187" s="144"/>
      <c r="F187" s="144"/>
      <c r="G187" s="144"/>
    </row>
    <row r="188" spans="1:7" ht="12.75">
      <c r="A188" s="144"/>
      <c r="B188" s="144"/>
      <c r="C188" s="144"/>
      <c r="D188" s="144"/>
      <c r="E188" s="144"/>
      <c r="F188" s="144"/>
      <c r="G188" s="144"/>
    </row>
    <row r="189" spans="1:7" ht="12.75">
      <c r="A189" s="144"/>
      <c r="B189" s="144"/>
      <c r="C189" s="144"/>
      <c r="D189" s="144"/>
      <c r="E189" s="144"/>
      <c r="F189" s="144"/>
      <c r="G189" s="144"/>
    </row>
    <row r="190" spans="1:7" ht="12.75">
      <c r="A190" s="144"/>
      <c r="B190" s="144"/>
      <c r="C190" s="144"/>
      <c r="D190" s="144"/>
      <c r="E190" s="144"/>
      <c r="F190" s="144"/>
      <c r="G190" s="144"/>
    </row>
    <row r="191" spans="1:7" ht="12.75">
      <c r="A191" s="144"/>
      <c r="B191" s="144"/>
      <c r="C191" s="144"/>
      <c r="D191" s="144"/>
      <c r="E191" s="144"/>
      <c r="F191" s="144"/>
      <c r="G191" s="144"/>
    </row>
    <row r="192" spans="1:7" ht="12.75">
      <c r="A192" s="144"/>
      <c r="B192" s="144"/>
      <c r="C192" s="144"/>
      <c r="D192" s="144"/>
      <c r="E192" s="144"/>
      <c r="F192" s="144"/>
      <c r="G192" s="144"/>
    </row>
    <row r="193" spans="1:7" ht="12.75">
      <c r="A193" s="144"/>
      <c r="B193" s="144"/>
      <c r="C193" s="144"/>
      <c r="D193" s="144"/>
      <c r="E193" s="144"/>
      <c r="F193" s="144"/>
      <c r="G193" s="144"/>
    </row>
    <row r="194" spans="1:7" ht="12.75">
      <c r="A194" s="144"/>
      <c r="B194" s="144"/>
      <c r="C194" s="144"/>
      <c r="D194" s="144"/>
      <c r="E194" s="144"/>
      <c r="F194" s="144"/>
      <c r="G194" s="144"/>
    </row>
    <row r="195" spans="1:7" ht="12.75">
      <c r="A195" s="144"/>
      <c r="B195" s="144"/>
      <c r="C195" s="144"/>
      <c r="D195" s="144"/>
      <c r="E195" s="144"/>
      <c r="F195" s="144"/>
      <c r="G195" s="144"/>
    </row>
    <row r="196" spans="1:7" ht="12.75">
      <c r="A196" s="144"/>
      <c r="B196" s="144"/>
      <c r="C196" s="144"/>
      <c r="D196" s="144"/>
      <c r="E196" s="144"/>
      <c r="F196" s="144"/>
      <c r="G196" s="144"/>
    </row>
    <row r="197" spans="1:7" ht="12.75">
      <c r="A197" s="144"/>
      <c r="B197" s="144"/>
      <c r="C197" s="144"/>
      <c r="D197" s="144"/>
      <c r="E197" s="144"/>
      <c r="F197" s="144"/>
      <c r="G197" s="144"/>
    </row>
    <row r="198" spans="1:7" ht="12.75">
      <c r="A198" s="144"/>
      <c r="B198" s="144"/>
      <c r="C198" s="144"/>
      <c r="D198" s="144"/>
      <c r="E198" s="144"/>
      <c r="F198" s="144"/>
      <c r="G198" s="144"/>
    </row>
    <row r="199" spans="1:7" ht="12.75">
      <c r="A199" s="144"/>
      <c r="B199" s="144"/>
      <c r="C199" s="144"/>
      <c r="D199" s="144"/>
      <c r="E199" s="144"/>
      <c r="F199" s="144"/>
      <c r="G199" s="144"/>
    </row>
    <row r="200" spans="1:7" ht="12.75">
      <c r="A200" s="144"/>
      <c r="B200" s="144"/>
      <c r="C200" s="144"/>
      <c r="D200" s="144"/>
      <c r="E200" s="144"/>
      <c r="F200" s="144"/>
      <c r="G200" s="144"/>
    </row>
    <row r="201" spans="1:7" ht="12.75">
      <c r="A201" s="144"/>
      <c r="B201" s="144"/>
      <c r="C201" s="144"/>
      <c r="D201" s="144"/>
      <c r="E201" s="144"/>
      <c r="F201" s="144"/>
      <c r="G201" s="144"/>
    </row>
    <row r="202" spans="1:7" ht="12.75">
      <c r="A202" s="144"/>
      <c r="B202" s="144"/>
      <c r="C202" s="144"/>
      <c r="D202" s="144"/>
      <c r="E202" s="144"/>
      <c r="F202" s="144"/>
      <c r="G202" s="144"/>
    </row>
    <row r="203" spans="1:7" ht="12.75">
      <c r="A203" s="144"/>
      <c r="B203" s="144"/>
      <c r="C203" s="144"/>
      <c r="D203" s="144"/>
      <c r="E203" s="144"/>
      <c r="F203" s="144"/>
      <c r="G203" s="144"/>
    </row>
    <row r="204" spans="1:7" ht="12.75">
      <c r="A204" s="144"/>
      <c r="B204" s="144"/>
      <c r="C204" s="144"/>
      <c r="D204" s="144"/>
      <c r="E204" s="144"/>
      <c r="F204" s="144"/>
      <c r="G204" s="144"/>
    </row>
    <row r="205" spans="1:7" ht="12.75">
      <c r="A205" s="144"/>
      <c r="B205" s="144"/>
      <c r="C205" s="144"/>
      <c r="D205" s="144"/>
      <c r="E205" s="144"/>
      <c r="F205" s="144"/>
      <c r="G205" s="144"/>
    </row>
    <row r="206" spans="1:7" ht="12.75">
      <c r="A206" s="144"/>
      <c r="B206" s="144"/>
      <c r="C206" s="144"/>
      <c r="D206" s="144"/>
      <c r="E206" s="144"/>
      <c r="F206" s="144"/>
      <c r="G206" s="144"/>
    </row>
    <row r="207" spans="1:7" ht="12.75">
      <c r="A207" s="144"/>
      <c r="B207" s="144"/>
      <c r="C207" s="144"/>
      <c r="D207" s="144"/>
      <c r="E207" s="144"/>
      <c r="F207" s="144"/>
      <c r="G207" s="144"/>
    </row>
    <row r="208" spans="1:7" ht="12.75">
      <c r="A208" s="144"/>
      <c r="B208" s="144"/>
      <c r="C208" s="144"/>
      <c r="D208" s="144"/>
      <c r="E208" s="144"/>
      <c r="F208" s="144"/>
      <c r="G208" s="144"/>
    </row>
    <row r="209" spans="1:7" ht="12.75">
      <c r="A209" s="144"/>
      <c r="B209" s="144"/>
      <c r="C209" s="144"/>
      <c r="D209" s="144"/>
      <c r="E209" s="144"/>
      <c r="F209" s="144"/>
      <c r="G209" s="144"/>
    </row>
    <row r="210" spans="1:7" ht="12.75">
      <c r="A210" s="144"/>
      <c r="B210" s="144"/>
      <c r="C210" s="144"/>
      <c r="D210" s="144"/>
      <c r="E210" s="144"/>
      <c r="F210" s="144"/>
      <c r="G210" s="144"/>
    </row>
    <row r="211" spans="1:7" ht="12.75">
      <c r="A211" s="144"/>
      <c r="B211" s="144"/>
      <c r="C211" s="144"/>
      <c r="D211" s="144"/>
      <c r="E211" s="144"/>
      <c r="F211" s="144"/>
      <c r="G211" s="144"/>
    </row>
    <row r="212" spans="1:7" ht="12.75">
      <c r="A212" s="144"/>
      <c r="B212" s="144"/>
      <c r="C212" s="144"/>
      <c r="D212" s="144"/>
      <c r="E212" s="144"/>
      <c r="F212" s="144"/>
      <c r="G212" s="144"/>
    </row>
    <row r="213" spans="1:7" ht="12.75">
      <c r="A213" s="144"/>
      <c r="B213" s="144"/>
      <c r="C213" s="144"/>
      <c r="D213" s="144"/>
      <c r="E213" s="144"/>
      <c r="F213" s="144"/>
      <c r="G213" s="144"/>
    </row>
    <row r="214" spans="1:7" ht="12.75">
      <c r="A214" s="144"/>
      <c r="B214" s="144"/>
      <c r="C214" s="144"/>
      <c r="D214" s="144"/>
      <c r="E214" s="144"/>
      <c r="F214" s="144"/>
      <c r="G214" s="144"/>
    </row>
    <row r="215" spans="1:7" ht="12.75">
      <c r="A215" s="144"/>
      <c r="B215" s="144"/>
      <c r="C215" s="144"/>
      <c r="D215" s="144"/>
      <c r="E215" s="144"/>
      <c r="F215" s="144"/>
      <c r="G215" s="144"/>
    </row>
    <row r="216" spans="1:7" ht="12.75">
      <c r="A216" s="144"/>
      <c r="B216" s="144"/>
      <c r="C216" s="144"/>
      <c r="D216" s="144"/>
      <c r="E216" s="144"/>
      <c r="F216" s="144"/>
      <c r="G216" s="144"/>
    </row>
    <row r="217" spans="1:7" ht="12.75">
      <c r="A217" s="144"/>
      <c r="B217" s="144"/>
      <c r="C217" s="144"/>
      <c r="D217" s="144"/>
      <c r="E217" s="144"/>
      <c r="F217" s="144"/>
      <c r="G217" s="144"/>
    </row>
    <row r="218" spans="1:7" ht="12.75">
      <c r="A218" s="144"/>
      <c r="B218" s="144"/>
      <c r="C218" s="144"/>
      <c r="D218" s="144"/>
      <c r="E218" s="144"/>
      <c r="F218" s="144"/>
      <c r="G218" s="144"/>
    </row>
    <row r="219" spans="1:7" ht="12.75">
      <c r="A219" s="144"/>
      <c r="B219" s="144"/>
      <c r="C219" s="144"/>
      <c r="D219" s="144"/>
      <c r="E219" s="144"/>
      <c r="F219" s="144"/>
      <c r="G219" s="144"/>
    </row>
    <row r="220" spans="1:7" ht="12.75">
      <c r="A220" s="144"/>
      <c r="B220" s="144"/>
      <c r="C220" s="144"/>
      <c r="D220" s="144"/>
      <c r="E220" s="144"/>
      <c r="F220" s="144"/>
      <c r="G220" s="144"/>
    </row>
    <row r="221" spans="1:7" ht="12.75">
      <c r="A221" s="144"/>
      <c r="B221" s="144"/>
      <c r="C221" s="144"/>
      <c r="D221" s="144"/>
      <c r="E221" s="144"/>
      <c r="F221" s="144"/>
      <c r="G221" s="144"/>
    </row>
    <row r="222" spans="1:7" ht="12.75">
      <c r="A222" s="144"/>
      <c r="B222" s="144"/>
      <c r="C222" s="144"/>
      <c r="D222" s="144"/>
      <c r="E222" s="144"/>
      <c r="F222" s="144"/>
      <c r="G222" s="144"/>
    </row>
    <row r="223" spans="1:7" ht="12.75">
      <c r="A223" s="144"/>
      <c r="B223" s="144"/>
      <c r="C223" s="144"/>
      <c r="D223" s="144"/>
      <c r="E223" s="144"/>
      <c r="F223" s="144"/>
      <c r="G223" s="144"/>
    </row>
    <row r="224" spans="1:7" ht="12.75">
      <c r="A224" s="144"/>
      <c r="B224" s="144"/>
      <c r="C224" s="144"/>
      <c r="D224" s="144"/>
      <c r="E224" s="144"/>
      <c r="F224" s="144"/>
      <c r="G224" s="144"/>
    </row>
    <row r="225" spans="1:7" ht="12.75">
      <c r="A225" s="144"/>
      <c r="B225" s="144"/>
      <c r="C225" s="144"/>
      <c r="D225" s="144"/>
      <c r="E225" s="144"/>
      <c r="F225" s="144"/>
      <c r="G225" s="144"/>
    </row>
    <row r="226" spans="1:7" ht="12.75">
      <c r="A226" s="144"/>
      <c r="B226" s="144"/>
      <c r="C226" s="144"/>
      <c r="D226" s="144"/>
      <c r="E226" s="144"/>
      <c r="F226" s="144"/>
      <c r="G226" s="144"/>
    </row>
    <row r="227" spans="1:7" ht="12.75">
      <c r="A227" s="144"/>
      <c r="B227" s="144"/>
      <c r="C227" s="144"/>
      <c r="D227" s="144"/>
      <c r="E227" s="144"/>
      <c r="F227" s="144"/>
      <c r="G227" s="144"/>
    </row>
    <row r="228" spans="1:7" ht="12.75">
      <c r="A228" s="144"/>
      <c r="B228" s="144"/>
      <c r="C228" s="144"/>
      <c r="D228" s="144"/>
      <c r="E228" s="144"/>
      <c r="F228" s="144"/>
      <c r="G228" s="144"/>
    </row>
    <row r="229" spans="1:7" ht="12.75">
      <c r="A229" s="144"/>
      <c r="B229" s="144"/>
      <c r="C229" s="144"/>
      <c r="D229" s="144"/>
      <c r="E229" s="144"/>
      <c r="F229" s="144"/>
      <c r="G229" s="144"/>
    </row>
    <row r="230" spans="1:7" ht="12.75">
      <c r="A230" s="144"/>
      <c r="B230" s="144"/>
      <c r="C230" s="144"/>
      <c r="D230" s="144"/>
      <c r="E230" s="144"/>
      <c r="F230" s="144"/>
      <c r="G230" s="144"/>
    </row>
    <row r="231" spans="1:7" ht="12.75">
      <c r="A231" s="144"/>
      <c r="B231" s="144"/>
      <c r="C231" s="144"/>
      <c r="D231" s="144"/>
      <c r="E231" s="144"/>
      <c r="F231" s="144"/>
      <c r="G231" s="144"/>
    </row>
    <row r="232" spans="1:7" ht="12.75">
      <c r="A232" s="144"/>
      <c r="B232" s="144"/>
      <c r="C232" s="144"/>
      <c r="D232" s="144"/>
      <c r="E232" s="144"/>
      <c r="F232" s="144"/>
      <c r="G232" s="144"/>
    </row>
    <row r="233" spans="1:7" ht="12.75">
      <c r="A233" s="144"/>
      <c r="B233" s="144"/>
      <c r="C233" s="144"/>
      <c r="D233" s="144"/>
      <c r="E233" s="144"/>
      <c r="F233" s="144"/>
      <c r="G233" s="144"/>
    </row>
    <row r="234" spans="1:7" ht="12.75">
      <c r="A234" s="144"/>
      <c r="B234" s="144"/>
      <c r="C234" s="144"/>
      <c r="D234" s="144"/>
      <c r="E234" s="144"/>
      <c r="F234" s="144"/>
      <c r="G234" s="144"/>
    </row>
    <row r="235" spans="1:7" ht="12.75">
      <c r="A235" s="144"/>
      <c r="B235" s="144"/>
      <c r="C235" s="144"/>
      <c r="D235" s="144"/>
      <c r="E235" s="144"/>
      <c r="F235" s="144"/>
      <c r="G235" s="144"/>
    </row>
    <row r="236" spans="1:7" ht="12.75">
      <c r="A236" s="144"/>
      <c r="B236" s="144"/>
      <c r="C236" s="144"/>
      <c r="D236" s="144"/>
      <c r="E236" s="144"/>
      <c r="F236" s="144"/>
      <c r="G236" s="144"/>
    </row>
    <row r="237" spans="1:7" ht="12.75">
      <c r="A237" s="144"/>
      <c r="B237" s="144"/>
      <c r="C237" s="144"/>
      <c r="D237" s="144"/>
      <c r="E237" s="144"/>
      <c r="F237" s="144"/>
      <c r="G237" s="144"/>
    </row>
    <row r="238" spans="1:7" ht="12.75">
      <c r="A238" s="144"/>
      <c r="B238" s="144"/>
      <c r="C238" s="144"/>
      <c r="D238" s="144"/>
      <c r="E238" s="144"/>
      <c r="F238" s="144"/>
      <c r="G238" s="144"/>
    </row>
    <row r="239" spans="1:7" ht="12.75">
      <c r="A239" s="144"/>
      <c r="B239" s="144"/>
      <c r="C239" s="144"/>
      <c r="D239" s="144"/>
      <c r="E239" s="144"/>
      <c r="F239" s="144"/>
      <c r="G239" s="144"/>
    </row>
    <row r="240" spans="1:7" ht="12.75">
      <c r="A240" s="144"/>
      <c r="B240" s="144"/>
      <c r="C240" s="144"/>
      <c r="D240" s="144"/>
      <c r="E240" s="144"/>
      <c r="F240" s="144"/>
      <c r="G240" s="144"/>
    </row>
    <row r="241" spans="1:7" ht="12.75">
      <c r="A241" s="144"/>
      <c r="B241" s="144"/>
      <c r="C241" s="144"/>
      <c r="D241" s="144"/>
      <c r="E241" s="144"/>
      <c r="F241" s="144"/>
      <c r="G241" s="144"/>
    </row>
    <row r="242" spans="1:7" ht="12.75">
      <c r="A242" s="144"/>
      <c r="B242" s="144"/>
      <c r="C242" s="144"/>
      <c r="D242" s="144"/>
      <c r="E242" s="144"/>
      <c r="F242" s="144"/>
      <c r="G242" s="144"/>
    </row>
    <row r="243" spans="1:7" ht="12.75">
      <c r="A243" s="144"/>
      <c r="B243" s="144"/>
      <c r="C243" s="144"/>
      <c r="D243" s="144"/>
      <c r="E243" s="144"/>
      <c r="F243" s="144"/>
      <c r="G243" s="144"/>
    </row>
    <row r="244" spans="1:7" ht="12.75">
      <c r="A244" s="144"/>
      <c r="B244" s="144"/>
      <c r="C244" s="144"/>
      <c r="D244" s="144"/>
      <c r="E244" s="144"/>
      <c r="F244" s="144"/>
      <c r="G244" s="144"/>
    </row>
    <row r="245" spans="1:7" ht="12.75">
      <c r="A245" s="144"/>
      <c r="B245" s="144"/>
      <c r="C245" s="144"/>
      <c r="D245" s="144"/>
      <c r="E245" s="144"/>
      <c r="F245" s="144"/>
      <c r="G245" s="144"/>
    </row>
    <row r="246" spans="1:7" ht="12.75">
      <c r="A246" s="144"/>
      <c r="B246" s="144"/>
      <c r="C246" s="144"/>
      <c r="D246" s="144"/>
      <c r="E246" s="144"/>
      <c r="F246" s="144"/>
      <c r="G246" s="144"/>
    </row>
    <row r="247" spans="1:7" ht="12.75">
      <c r="A247" s="144"/>
      <c r="B247" s="144"/>
      <c r="C247" s="144"/>
      <c r="D247" s="144"/>
      <c r="E247" s="144"/>
      <c r="F247" s="144"/>
      <c r="G247" s="144"/>
    </row>
    <row r="248" spans="1:7" ht="12.75">
      <c r="A248" s="144"/>
      <c r="B248" s="144"/>
      <c r="C248" s="144"/>
      <c r="D248" s="144"/>
      <c r="E248" s="144"/>
      <c r="F248" s="144"/>
      <c r="G248" s="144"/>
    </row>
    <row r="249" spans="1:7" ht="12.75">
      <c r="A249" s="144"/>
      <c r="B249" s="144"/>
      <c r="C249" s="144"/>
      <c r="D249" s="144"/>
      <c r="E249" s="144"/>
      <c r="F249" s="144"/>
      <c r="G249" s="144"/>
    </row>
    <row r="250" spans="1:7" ht="12.75">
      <c r="A250" s="144"/>
      <c r="B250" s="144"/>
      <c r="C250" s="144"/>
      <c r="D250" s="144"/>
      <c r="E250" s="144"/>
      <c r="F250" s="144"/>
      <c r="G250" s="144"/>
    </row>
  </sheetData>
  <sheetProtection/>
  <protectedRanges>
    <protectedRange sqref="B48:G71" name="Zakres1_99"/>
    <protectedRange sqref="B42:G47" name="Zakres1_3"/>
    <protectedRange sqref="B41:G41" name="Zakres1_40"/>
    <protectedRange sqref="B25:G40" name="Zgłoszenia_97"/>
    <protectedRange sqref="B23:G24" name="Zgłoszenia_2_1"/>
    <protectedRange sqref="B21:G22" name="Zgłoszenia_2_2"/>
    <protectedRange sqref="B17:G20" name="Zgłoszenia"/>
    <protectedRange sqref="F16:G16" name="Zgłoszenia_1"/>
    <protectedRange sqref="B16:E16" name="Zgłoszenia_1_8"/>
    <protectedRange sqref="F14:G15" name="Zgłoszenia_3_2"/>
    <protectedRange sqref="B14:E15" name="Zgłoszenia_1_2_2"/>
    <protectedRange sqref="F10:G13" name="Zgłoszenia_7"/>
    <protectedRange sqref="B10:E13" name="Zgłoszenia_1_6"/>
  </protectedRanges>
  <mergeCells count="6">
    <mergeCell ref="C7:E7"/>
    <mergeCell ref="A1:G1"/>
    <mergeCell ref="C2:G4"/>
    <mergeCell ref="A3:B3"/>
    <mergeCell ref="A5:B5"/>
    <mergeCell ref="C5:D5"/>
  </mergeCells>
  <printOptions/>
  <pageMargins left="0.3937007874015748" right="0.3937007874015748" top="0.5905511811023623" bottom="0.5905511811023623" header="0.5118110236220472" footer="0.31496062992125984"/>
  <pageSetup horizontalDpi="300" verticalDpi="300" orientation="portrait" paperSize="9" scale="95" r:id="rId2"/>
  <headerFooter alignWithMargins="0">
    <oddFooter xml:space="preserve">&amp;C&amp;8Лист для регат - Bogdan Justyński, Jacek Dziemidowicz, Ekaterina Pigulevskaya kontakt: mail: zalewwislany@prokonto.pl, tel:+48 791-411-512 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3" width="16.8515625" style="0" customWidth="1"/>
    <col min="5" max="5" width="31.8515625" style="0" customWidth="1"/>
    <col min="6" max="6" width="6.8515625" style="0" customWidth="1"/>
    <col min="7" max="7" width="6.7109375" style="0" customWidth="1"/>
    <col min="9" max="14" width="9.140625" style="95" customWidth="1"/>
    <col min="19" max="24" width="9.140625" style="95" customWidth="1"/>
    <col min="29" max="34" width="9.140625" style="95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CF12"/>
  <sheetViews>
    <sheetView zoomScalePageLayoutView="0" workbookViewId="0" topLeftCell="A1">
      <selection activeCell="CC9" sqref="CC9:CC12"/>
    </sheetView>
  </sheetViews>
  <sheetFormatPr defaultColWidth="37.57421875" defaultRowHeight="12.75"/>
  <cols>
    <col min="1" max="1" width="10.57421875" style="0" customWidth="1"/>
    <col min="2" max="2" width="20.00390625" style="0" customWidth="1"/>
    <col min="3" max="3" width="13.57421875" style="32" customWidth="1"/>
    <col min="4" max="4" width="11.421875" style="0" customWidth="1"/>
    <col min="5" max="5" width="35.421875" style="0" customWidth="1"/>
    <col min="6" max="6" width="11.57421875" style="0" customWidth="1"/>
    <col min="7" max="7" width="7.28125" style="0" customWidth="1"/>
    <col min="8" max="8" width="9.00390625" style="44" customWidth="1"/>
    <col min="9" max="14" width="7.28125" style="95" customWidth="1"/>
    <col min="15" max="15" width="12.28125" style="0" customWidth="1"/>
    <col min="16" max="16" width="11.57421875" style="0" customWidth="1"/>
    <col min="17" max="18" width="7.28125" style="0" customWidth="1"/>
    <col min="19" max="24" width="7.28125" style="95" customWidth="1"/>
    <col min="25" max="28" width="7.28125" style="0" customWidth="1"/>
    <col min="29" max="34" width="7.28125" style="95" customWidth="1"/>
    <col min="35" max="38" width="7.28125" style="0" customWidth="1"/>
    <col min="39" max="39" width="7.28125" style="44" customWidth="1"/>
    <col min="40" max="128" width="7.28125" style="0" customWidth="1"/>
  </cols>
  <sheetData>
    <row r="1" spans="1:84" ht="18">
      <c r="A1" s="48">
        <v>1</v>
      </c>
      <c r="B1" s="130" t="s">
        <v>361</v>
      </c>
      <c r="C1" s="130" t="s">
        <v>362</v>
      </c>
      <c r="D1" s="135">
        <v>1.4164</v>
      </c>
      <c r="E1" s="187" t="s">
        <v>363</v>
      </c>
      <c r="F1" s="137"/>
      <c r="G1" s="141"/>
      <c r="H1" s="44">
        <v>1</v>
      </c>
      <c r="I1" s="169">
        <v>9</v>
      </c>
      <c r="J1" s="169">
        <v>20</v>
      </c>
      <c r="K1" s="170">
        <v>0</v>
      </c>
      <c r="L1" s="119">
        <v>20</v>
      </c>
      <c r="M1" s="120">
        <v>5</v>
      </c>
      <c r="N1" s="121">
        <v>0</v>
      </c>
      <c r="O1">
        <v>38700</v>
      </c>
      <c r="P1">
        <v>54814.68000000001</v>
      </c>
      <c r="Q1">
        <v>1</v>
      </c>
      <c r="R1">
        <v>4.25</v>
      </c>
      <c r="CC1">
        <v>4.25</v>
      </c>
      <c r="CD1">
        <v>1</v>
      </c>
      <c r="CE1">
        <v>0</v>
      </c>
      <c r="CF1">
        <v>4.25</v>
      </c>
    </row>
    <row r="2" spans="1:84" ht="18">
      <c r="A2" s="45">
        <v>3</v>
      </c>
      <c r="B2" s="130" t="s">
        <v>364</v>
      </c>
      <c r="C2" s="130" t="s">
        <v>365</v>
      </c>
      <c r="D2" s="135">
        <v>1.3636</v>
      </c>
      <c r="E2" s="187" t="s">
        <v>366</v>
      </c>
      <c r="F2" s="137"/>
      <c r="G2" s="142"/>
      <c r="H2" s="44">
        <v>1</v>
      </c>
      <c r="I2" s="169">
        <v>9</v>
      </c>
      <c r="J2" s="169">
        <v>20</v>
      </c>
      <c r="K2" s="170">
        <v>0</v>
      </c>
      <c r="L2" s="119">
        <v>21</v>
      </c>
      <c r="M2" s="120">
        <v>38</v>
      </c>
      <c r="N2" s="121">
        <v>50</v>
      </c>
      <c r="O2">
        <v>44330</v>
      </c>
      <c r="P2">
        <v>60448.388</v>
      </c>
      <c r="Q2">
        <v>2</v>
      </c>
      <c r="R2">
        <v>3</v>
      </c>
      <c r="CC2">
        <v>3</v>
      </c>
      <c r="CD2">
        <v>2</v>
      </c>
      <c r="CE2">
        <v>4.25</v>
      </c>
      <c r="CF2">
        <v>3</v>
      </c>
    </row>
    <row r="3" spans="1:84" ht="18">
      <c r="A3" s="45">
        <v>2</v>
      </c>
      <c r="B3" s="130" t="s">
        <v>352</v>
      </c>
      <c r="C3" s="130" t="s">
        <v>321</v>
      </c>
      <c r="D3" s="135">
        <v>1.375</v>
      </c>
      <c r="E3" s="187" t="s">
        <v>355</v>
      </c>
      <c r="F3" s="137"/>
      <c r="G3" s="118"/>
      <c r="H3" s="44">
        <v>1</v>
      </c>
      <c r="I3" s="169">
        <v>9</v>
      </c>
      <c r="J3" s="169">
        <v>20</v>
      </c>
      <c r="K3" s="170">
        <v>0</v>
      </c>
      <c r="L3" s="119" t="s">
        <v>168</v>
      </c>
      <c r="M3" s="120"/>
      <c r="N3" s="121"/>
      <c r="O3" t="s">
        <v>384</v>
      </c>
      <c r="P3" t="s">
        <v>384</v>
      </c>
      <c r="Q3" t="s">
        <v>168</v>
      </c>
      <c r="R3">
        <v>1</v>
      </c>
      <c r="CC3">
        <v>1</v>
      </c>
      <c r="CD3">
        <v>3</v>
      </c>
      <c r="CE3">
        <v>3</v>
      </c>
      <c r="CF3">
        <v>1</v>
      </c>
    </row>
    <row r="4" spans="1:84" ht="18">
      <c r="A4" s="45">
        <v>4</v>
      </c>
      <c r="B4" s="130" t="s">
        <v>348</v>
      </c>
      <c r="C4" s="130" t="s">
        <v>193</v>
      </c>
      <c r="D4" s="135">
        <v>1.3145</v>
      </c>
      <c r="E4" s="187" t="s">
        <v>349</v>
      </c>
      <c r="F4" s="137"/>
      <c r="G4" s="142"/>
      <c r="H4" s="44">
        <v>1</v>
      </c>
      <c r="I4" s="169">
        <v>9</v>
      </c>
      <c r="J4" s="169">
        <v>20</v>
      </c>
      <c r="K4" s="170">
        <v>0</v>
      </c>
      <c r="L4" s="119" t="s">
        <v>168</v>
      </c>
      <c r="M4" s="120"/>
      <c r="N4" s="121"/>
      <c r="O4" t="s">
        <v>384</v>
      </c>
      <c r="P4" t="s">
        <v>384</v>
      </c>
      <c r="Q4" t="s">
        <v>168</v>
      </c>
      <c r="R4">
        <v>1</v>
      </c>
      <c r="CC4">
        <v>1</v>
      </c>
      <c r="CD4">
        <v>3</v>
      </c>
      <c r="CE4">
        <v>1</v>
      </c>
      <c r="CF4">
        <v>1</v>
      </c>
    </row>
    <row r="5" spans="1:84" ht="18">
      <c r="A5" s="45">
        <v>7</v>
      </c>
      <c r="B5" s="130" t="s">
        <v>370</v>
      </c>
      <c r="C5" s="130" t="s">
        <v>371</v>
      </c>
      <c r="D5" s="135">
        <v>1.2861</v>
      </c>
      <c r="E5" s="187" t="s">
        <v>372</v>
      </c>
      <c r="F5" s="137"/>
      <c r="G5" s="142"/>
      <c r="H5" s="44">
        <v>2</v>
      </c>
      <c r="I5" s="97">
        <v>9</v>
      </c>
      <c r="J5" s="97">
        <v>20</v>
      </c>
      <c r="K5" s="98">
        <v>0</v>
      </c>
      <c r="L5" s="119">
        <v>21</v>
      </c>
      <c r="M5" s="120">
        <v>35</v>
      </c>
      <c r="N5" s="121">
        <v>30</v>
      </c>
      <c r="O5">
        <v>44130</v>
      </c>
      <c r="P5">
        <v>56755.593</v>
      </c>
      <c r="Q5">
        <v>1</v>
      </c>
      <c r="R5">
        <v>4.25</v>
      </c>
      <c r="CC5">
        <v>4.25</v>
      </c>
      <c r="CD5">
        <v>1</v>
      </c>
      <c r="CE5">
        <v>0</v>
      </c>
      <c r="CF5">
        <v>4.25</v>
      </c>
    </row>
    <row r="6" spans="1:84" ht="18">
      <c r="A6" s="45">
        <v>8</v>
      </c>
      <c r="B6" s="130" t="s">
        <v>373</v>
      </c>
      <c r="C6" s="130" t="s">
        <v>374</v>
      </c>
      <c r="D6" s="135">
        <v>1.2755</v>
      </c>
      <c r="E6" s="187" t="s">
        <v>375</v>
      </c>
      <c r="F6" s="137"/>
      <c r="G6" s="142"/>
      <c r="H6" s="44">
        <v>2</v>
      </c>
      <c r="I6" s="97">
        <v>9</v>
      </c>
      <c r="J6" s="97">
        <v>20</v>
      </c>
      <c r="K6" s="98">
        <v>0</v>
      </c>
      <c r="L6" s="119">
        <v>22</v>
      </c>
      <c r="M6" s="120">
        <v>16</v>
      </c>
      <c r="N6" s="121">
        <v>32</v>
      </c>
      <c r="O6">
        <v>46592</v>
      </c>
      <c r="P6">
        <v>59428.096000000005</v>
      </c>
      <c r="Q6">
        <v>2</v>
      </c>
      <c r="R6">
        <v>3</v>
      </c>
      <c r="CC6">
        <v>3</v>
      </c>
      <c r="CD6">
        <v>2</v>
      </c>
      <c r="CE6">
        <v>4.25</v>
      </c>
      <c r="CF6">
        <v>3</v>
      </c>
    </row>
    <row r="7" spans="1:84" ht="18">
      <c r="A7" s="45">
        <v>5</v>
      </c>
      <c r="B7" s="130" t="s">
        <v>350</v>
      </c>
      <c r="C7" s="130" t="s">
        <v>177</v>
      </c>
      <c r="D7" s="135">
        <v>1.3016</v>
      </c>
      <c r="E7" s="187" t="s">
        <v>351</v>
      </c>
      <c r="F7" s="137"/>
      <c r="G7" s="142"/>
      <c r="H7" s="44">
        <v>2</v>
      </c>
      <c r="I7" s="97">
        <v>9</v>
      </c>
      <c r="J7" s="97">
        <v>20</v>
      </c>
      <c r="K7" s="98">
        <v>0</v>
      </c>
      <c r="L7" s="119" t="s">
        <v>168</v>
      </c>
      <c r="M7" s="120"/>
      <c r="N7" s="121"/>
      <c r="O7" t="s">
        <v>384</v>
      </c>
      <c r="P7" t="s">
        <v>384</v>
      </c>
      <c r="Q7" t="s">
        <v>168</v>
      </c>
      <c r="R7">
        <v>1</v>
      </c>
      <c r="CC7">
        <v>1</v>
      </c>
      <c r="CD7">
        <v>3</v>
      </c>
      <c r="CE7">
        <v>3</v>
      </c>
      <c r="CF7">
        <v>1</v>
      </c>
    </row>
    <row r="8" spans="1:84" ht="18">
      <c r="A8" s="45">
        <v>6</v>
      </c>
      <c r="B8" s="130" t="s">
        <v>367</v>
      </c>
      <c r="C8" s="130" t="s">
        <v>368</v>
      </c>
      <c r="D8" s="135">
        <v>1.2989</v>
      </c>
      <c r="E8" s="187" t="s">
        <v>369</v>
      </c>
      <c r="F8" s="137"/>
      <c r="G8" s="142"/>
      <c r="H8" s="44">
        <v>2</v>
      </c>
      <c r="I8" s="97">
        <v>9</v>
      </c>
      <c r="J8" s="97">
        <v>20</v>
      </c>
      <c r="K8" s="98">
        <v>0</v>
      </c>
      <c r="L8" s="119" t="s">
        <v>168</v>
      </c>
      <c r="M8" s="120"/>
      <c r="N8" s="121"/>
      <c r="O8" t="s">
        <v>384</v>
      </c>
      <c r="P8" t="s">
        <v>384</v>
      </c>
      <c r="Q8" t="s">
        <v>168</v>
      </c>
      <c r="R8">
        <v>1</v>
      </c>
      <c r="CC8">
        <v>1</v>
      </c>
      <c r="CD8">
        <v>3</v>
      </c>
      <c r="CE8">
        <v>1</v>
      </c>
      <c r="CF8">
        <v>1</v>
      </c>
    </row>
    <row r="9" spans="1:84" ht="18">
      <c r="A9" s="45">
        <v>10</v>
      </c>
      <c r="B9" s="130" t="s">
        <v>376</v>
      </c>
      <c r="C9" s="130" t="s">
        <v>377</v>
      </c>
      <c r="D9" s="135">
        <v>1.2497</v>
      </c>
      <c r="E9" s="187" t="s">
        <v>378</v>
      </c>
      <c r="F9" s="137"/>
      <c r="G9" s="142"/>
      <c r="H9" s="44">
        <v>3</v>
      </c>
      <c r="I9" s="97">
        <v>9</v>
      </c>
      <c r="J9" s="97">
        <v>20</v>
      </c>
      <c r="K9" s="98">
        <v>0</v>
      </c>
      <c r="L9" s="119">
        <v>22</v>
      </c>
      <c r="M9" s="120">
        <v>25</v>
      </c>
      <c r="N9" s="121">
        <v>40</v>
      </c>
      <c r="O9">
        <v>47140</v>
      </c>
      <c r="P9">
        <v>58910.858</v>
      </c>
      <c r="Q9">
        <v>1</v>
      </c>
      <c r="R9">
        <v>4.25</v>
      </c>
      <c r="CC9">
        <v>4.25</v>
      </c>
      <c r="CD9">
        <v>1</v>
      </c>
      <c r="CE9">
        <v>0</v>
      </c>
      <c r="CF9">
        <v>4.25</v>
      </c>
    </row>
    <row r="10" spans="1:84" ht="18">
      <c r="A10" s="45">
        <v>11</v>
      </c>
      <c r="B10" s="130" t="s">
        <v>379</v>
      </c>
      <c r="C10" s="130" t="s">
        <v>380</v>
      </c>
      <c r="D10" s="135">
        <v>1.2419</v>
      </c>
      <c r="E10" s="187" t="s">
        <v>381</v>
      </c>
      <c r="F10" s="137"/>
      <c r="G10" s="142"/>
      <c r="H10" s="44">
        <v>3</v>
      </c>
      <c r="I10" s="97">
        <v>9</v>
      </c>
      <c r="J10" s="97">
        <v>20</v>
      </c>
      <c r="K10" s="98">
        <v>0</v>
      </c>
      <c r="L10" s="119">
        <v>23</v>
      </c>
      <c r="M10" s="120">
        <v>58</v>
      </c>
      <c r="N10" s="121">
        <v>20</v>
      </c>
      <c r="O10">
        <v>52700</v>
      </c>
      <c r="P10">
        <v>65448.13</v>
      </c>
      <c r="Q10">
        <v>2</v>
      </c>
      <c r="R10">
        <v>3</v>
      </c>
      <c r="CC10">
        <v>3</v>
      </c>
      <c r="CD10">
        <v>2</v>
      </c>
      <c r="CE10">
        <v>4.25</v>
      </c>
      <c r="CF10">
        <v>3</v>
      </c>
    </row>
    <row r="11" spans="1:84" ht="18">
      <c r="A11" s="45">
        <v>9</v>
      </c>
      <c r="B11" s="130" t="s">
        <v>353</v>
      </c>
      <c r="C11" s="130" t="s">
        <v>228</v>
      </c>
      <c r="D11" s="135">
        <v>1.2571</v>
      </c>
      <c r="E11" s="187" t="s">
        <v>354</v>
      </c>
      <c r="F11" s="137"/>
      <c r="G11" s="142"/>
      <c r="H11" s="44">
        <v>3</v>
      </c>
      <c r="I11" s="97">
        <v>9</v>
      </c>
      <c r="J11" s="97">
        <v>20</v>
      </c>
      <c r="K11" s="98">
        <v>0</v>
      </c>
      <c r="L11" s="119" t="s">
        <v>168</v>
      </c>
      <c r="M11" s="120"/>
      <c r="N11" s="121"/>
      <c r="O11" t="s">
        <v>384</v>
      </c>
      <c r="P11" t="s">
        <v>384</v>
      </c>
      <c r="Q11" t="s">
        <v>168</v>
      </c>
      <c r="R11">
        <v>1</v>
      </c>
      <c r="CC11">
        <v>1</v>
      </c>
      <c r="CD11">
        <v>3</v>
      </c>
      <c r="CE11">
        <v>3</v>
      </c>
      <c r="CF11">
        <v>1</v>
      </c>
    </row>
    <row r="12" spans="1:84" ht="18">
      <c r="A12" s="45">
        <v>12</v>
      </c>
      <c r="B12" s="130" t="s">
        <v>356</v>
      </c>
      <c r="C12" s="130" t="s">
        <v>357</v>
      </c>
      <c r="D12" s="135">
        <v>1.201</v>
      </c>
      <c r="E12" s="187" t="s">
        <v>358</v>
      </c>
      <c r="F12" s="137"/>
      <c r="G12" s="142"/>
      <c r="H12" s="44">
        <v>3</v>
      </c>
      <c r="I12" s="97">
        <v>9</v>
      </c>
      <c r="J12" s="97">
        <v>20</v>
      </c>
      <c r="K12" s="98">
        <v>0</v>
      </c>
      <c r="L12" s="119" t="s">
        <v>168</v>
      </c>
      <c r="M12" s="120"/>
      <c r="N12" s="121"/>
      <c r="O12" t="s">
        <v>384</v>
      </c>
      <c r="P12" t="s">
        <v>384</v>
      </c>
      <c r="Q12" t="s">
        <v>168</v>
      </c>
      <c r="R12">
        <v>1</v>
      </c>
      <c r="CC12">
        <v>1</v>
      </c>
      <c r="CD12">
        <v>3</v>
      </c>
      <c r="CE12">
        <v>1</v>
      </c>
      <c r="CF12">
        <v>1</v>
      </c>
    </row>
  </sheetData>
  <sheetProtection/>
  <protectedRanges>
    <protectedRange sqref="B1:G2 F3:G12" name="Zgłoszenia_2"/>
    <protectedRange sqref="B3:E12" name="Zgłoszenia_1_1"/>
    <protectedRange sqref="I1:K1" name="Zakres3_5"/>
    <protectedRange sqref="L1:N1" name="Zgłoszenia_2_6"/>
    <protectedRange sqref="I2:K2" name="Zakres3_6"/>
    <protectedRange sqref="L2:N2" name="Zgłoszenia_2_7"/>
    <protectedRange sqref="I3:K3" name="Zakres3_7"/>
    <protectedRange sqref="L3:N3" name="Zgłoszenia_2_8"/>
    <protectedRange sqref="I4:K4" name="Zakres3_8"/>
    <protectedRange sqref="L4:N4" name="Zgłoszenia_2_9"/>
    <protectedRange sqref="I5:K5" name="Zakres3_9"/>
    <protectedRange sqref="L5:N5" name="Zgłoszenia_2_10"/>
    <protectedRange sqref="I6:K6" name="Zakres3_10"/>
    <protectedRange sqref="L6:N6" name="Zgłoszenia_2_11"/>
    <protectedRange sqref="I7:K7" name="Zakres3_11"/>
    <protectedRange sqref="L7:N7" name="Zgłoszenia_2_12"/>
    <protectedRange sqref="I8:K8" name="Zakres3_12"/>
    <protectedRange sqref="L8:N8" name="Zgłoszenia_2_13"/>
    <protectedRange sqref="I9:K9" name="Zakres3_13"/>
    <protectedRange sqref="L9:N9" name="Zgłoszenia_2_14"/>
    <protectedRange sqref="I10:K10" name="Zakres3_14"/>
    <protectedRange sqref="L10:N10" name="Zgłoszenia_2_15"/>
    <protectedRange sqref="I11:K11" name="Zakres3_15"/>
    <protectedRange sqref="L11:N11" name="Zgłoszenia_2_16"/>
    <protectedRange sqref="I12:K12" name="Zakres3_16"/>
    <protectedRange sqref="L12:N12" name="Zgłoszenia_2_17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O487"/>
  <sheetViews>
    <sheetView zoomScalePageLayoutView="0" workbookViewId="0" topLeftCell="A1">
      <selection activeCell="K8" sqref="K8:K11"/>
    </sheetView>
  </sheetViews>
  <sheetFormatPr defaultColWidth="9.140625" defaultRowHeight="12.75"/>
  <cols>
    <col min="1" max="1" width="4.8515625" style="15" customWidth="1"/>
    <col min="2" max="2" width="25.00390625" style="15" customWidth="1"/>
    <col min="3" max="3" width="12.421875" style="15" customWidth="1"/>
    <col min="4" max="10" width="6.7109375" style="15" customWidth="1"/>
    <col min="11" max="11" width="8.7109375" style="15" customWidth="1"/>
    <col min="12" max="12" width="5.7109375" style="15" customWidth="1"/>
    <col min="13" max="13" width="32.7109375" style="15" customWidth="1"/>
    <col min="14" max="16384" width="9.140625" style="15" customWidth="1"/>
  </cols>
  <sheetData>
    <row r="1" spans="1:15" ht="30" customHeight="1">
      <c r="A1" s="272" t="s">
        <v>263</v>
      </c>
      <c r="B1" s="272"/>
      <c r="C1" s="268" t="str">
        <f>'Старт-лист'!C2</f>
        <v>КУБОК ДВУХ КОМАНДОРОВ</v>
      </c>
      <c r="D1" s="268"/>
      <c r="E1" s="268"/>
      <c r="F1" s="268"/>
      <c r="G1" s="268"/>
      <c r="H1" s="268"/>
      <c r="I1" s="268"/>
      <c r="J1" s="271" t="s">
        <v>264</v>
      </c>
      <c r="K1" s="271"/>
      <c r="L1" s="271"/>
      <c r="M1" s="82">
        <v>3</v>
      </c>
      <c r="N1" s="82"/>
      <c r="O1" s="82"/>
    </row>
    <row r="2" spans="1:13" ht="18.75" customHeight="1">
      <c r="A2" s="18"/>
      <c r="B2" s="18"/>
      <c r="C2" s="18"/>
      <c r="D2" s="14"/>
      <c r="K2" s="280" t="str">
        <f>'Старт-лист'!F5</f>
        <v>21.06</v>
      </c>
      <c r="L2" s="280"/>
      <c r="M2" s="81">
        <f>'Старт-лист'!G5</f>
        <v>2014</v>
      </c>
    </row>
    <row r="3" spans="1:13" ht="17.25" customHeight="1">
      <c r="A3" s="273"/>
      <c r="B3" s="273"/>
      <c r="C3" s="275" t="s">
        <v>279</v>
      </c>
      <c r="D3" s="275"/>
      <c r="E3" s="274" t="str">
        <f>'Старт-лист'!C7</f>
        <v>Роман Медведев</v>
      </c>
      <c r="F3" s="274"/>
      <c r="G3" s="274"/>
      <c r="H3" s="274"/>
      <c r="I3" s="274"/>
      <c r="J3" s="274"/>
      <c r="K3" s="274"/>
      <c r="L3" s="274"/>
      <c r="M3" s="13" t="str">
        <f>'Старт-лист'!C5</f>
        <v>Гданьский залив</v>
      </c>
    </row>
    <row r="4" spans="1:13" ht="17.25" customHeight="1">
      <c r="A4" s="21"/>
      <c r="B4" s="273"/>
      <c r="C4" s="275"/>
      <c r="D4" s="24"/>
      <c r="E4" s="31"/>
      <c r="F4" s="31"/>
      <c r="G4" s="31"/>
      <c r="H4" s="31"/>
      <c r="I4" s="31"/>
      <c r="J4" s="31"/>
      <c r="K4" s="31"/>
      <c r="L4" s="31"/>
      <c r="M4" s="13"/>
    </row>
    <row r="5" spans="1:11" ht="17.25" customHeight="1">
      <c r="A5" s="27"/>
      <c r="B5" s="276"/>
      <c r="C5" s="277"/>
      <c r="D5" s="281" t="s">
        <v>277</v>
      </c>
      <c r="E5" s="282"/>
      <c r="F5" s="282"/>
      <c r="G5" s="282"/>
      <c r="H5" s="282"/>
      <c r="I5" s="282"/>
      <c r="J5" s="282"/>
      <c r="K5" s="283"/>
    </row>
    <row r="6" spans="1:13" s="16" customFormat="1" ht="21" customHeight="1">
      <c r="A6" s="278" t="s">
        <v>267</v>
      </c>
      <c r="B6" s="278" t="s">
        <v>268</v>
      </c>
      <c r="C6" s="278" t="s">
        <v>269</v>
      </c>
      <c r="D6" s="284" t="s">
        <v>280</v>
      </c>
      <c r="E6" s="284"/>
      <c r="F6" s="284"/>
      <c r="G6" s="284"/>
      <c r="H6" s="284"/>
      <c r="I6" s="284"/>
      <c r="J6" s="284"/>
      <c r="K6" s="278" t="s">
        <v>281</v>
      </c>
      <c r="L6" s="278" t="s">
        <v>276</v>
      </c>
      <c r="M6" s="278" t="s">
        <v>278</v>
      </c>
    </row>
    <row r="7" spans="1:13" s="16" customFormat="1" ht="20.25" customHeight="1" thickBot="1">
      <c r="A7" s="279"/>
      <c r="B7" s="279"/>
      <c r="C7" s="279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79"/>
      <c r="L7" s="279"/>
      <c r="M7" s="279"/>
    </row>
    <row r="8" spans="1:14" ht="14.25" customHeight="1" thickTop="1">
      <c r="A8" s="205">
        <v>1</v>
      </c>
      <c r="B8" s="206" t="s">
        <v>376</v>
      </c>
      <c r="C8" s="206" t="s">
        <v>377</v>
      </c>
      <c r="D8" s="210">
        <v>4.25</v>
      </c>
      <c r="E8" s="210"/>
      <c r="F8" s="210"/>
      <c r="G8" s="210"/>
      <c r="H8" s="210"/>
      <c r="I8" s="210"/>
      <c r="J8" s="210"/>
      <c r="K8" s="212">
        <v>4.25</v>
      </c>
      <c r="L8" s="211">
        <v>1</v>
      </c>
      <c r="M8" s="208" t="s">
        <v>378</v>
      </c>
      <c r="N8" s="28"/>
    </row>
    <row r="9" spans="1:14" ht="14.25" customHeight="1">
      <c r="A9" s="205">
        <v>2</v>
      </c>
      <c r="B9" s="206" t="s">
        <v>379</v>
      </c>
      <c r="C9" s="206" t="s">
        <v>380</v>
      </c>
      <c r="D9" s="210">
        <v>3</v>
      </c>
      <c r="E9" s="210"/>
      <c r="F9" s="210"/>
      <c r="G9" s="210"/>
      <c r="H9" s="210"/>
      <c r="I9" s="210"/>
      <c r="J9" s="210"/>
      <c r="K9" s="212">
        <v>3</v>
      </c>
      <c r="L9" s="211">
        <v>2</v>
      </c>
      <c r="M9" s="208" t="s">
        <v>381</v>
      </c>
      <c r="N9" s="28"/>
    </row>
    <row r="10" spans="1:14" ht="14.25" customHeight="1">
      <c r="A10" s="205">
        <v>3</v>
      </c>
      <c r="B10" s="206" t="s">
        <v>353</v>
      </c>
      <c r="C10" s="206" t="s">
        <v>228</v>
      </c>
      <c r="D10" s="210">
        <v>1</v>
      </c>
      <c r="E10" s="210"/>
      <c r="F10" s="210"/>
      <c r="G10" s="210"/>
      <c r="H10" s="210"/>
      <c r="I10" s="210"/>
      <c r="J10" s="210"/>
      <c r="K10" s="212">
        <v>1</v>
      </c>
      <c r="L10" s="211">
        <v>3</v>
      </c>
      <c r="M10" s="208" t="s">
        <v>354</v>
      </c>
      <c r="N10" s="28"/>
    </row>
    <row r="11" spans="1:14" ht="14.25" customHeight="1">
      <c r="A11" s="205">
        <v>4</v>
      </c>
      <c r="B11" s="206" t="s">
        <v>356</v>
      </c>
      <c r="C11" s="206" t="s">
        <v>357</v>
      </c>
      <c r="D11" s="210">
        <v>1</v>
      </c>
      <c r="E11" s="210"/>
      <c r="F11" s="210"/>
      <c r="G11" s="210"/>
      <c r="H11" s="210"/>
      <c r="I11" s="210"/>
      <c r="J11" s="210"/>
      <c r="K11" s="212">
        <v>1</v>
      </c>
      <c r="L11" s="211">
        <v>3</v>
      </c>
      <c r="M11" s="208" t="s">
        <v>358</v>
      </c>
      <c r="N11" s="28"/>
    </row>
    <row r="12" spans="1:14" ht="14.25" customHeight="1">
      <c r="A12" s="35"/>
      <c r="B12" s="143"/>
      <c r="C12" s="143"/>
      <c r="D12" s="144"/>
      <c r="E12" s="144"/>
      <c r="F12" s="144"/>
      <c r="G12" s="144"/>
      <c r="H12" s="144"/>
      <c r="I12" s="144"/>
      <c r="J12" s="144"/>
      <c r="K12" s="149"/>
      <c r="L12" s="144"/>
      <c r="M12" s="192"/>
      <c r="N12" s="28"/>
    </row>
    <row r="13" spans="1:14" ht="14.25" customHeight="1">
      <c r="A13" s="35"/>
      <c r="B13" s="143"/>
      <c r="C13" s="143"/>
      <c r="D13" s="144"/>
      <c r="E13" s="144"/>
      <c r="F13" s="144"/>
      <c r="G13" s="144"/>
      <c r="H13" s="144"/>
      <c r="I13" s="144"/>
      <c r="J13" s="144"/>
      <c r="K13" s="149"/>
      <c r="L13" s="144"/>
      <c r="M13" s="192"/>
      <c r="N13" s="28"/>
    </row>
    <row r="14" spans="1:14" ht="14.25" customHeight="1">
      <c r="A14" s="35"/>
      <c r="B14" s="143"/>
      <c r="C14" s="143"/>
      <c r="D14" s="144"/>
      <c r="E14" s="144"/>
      <c r="F14" s="144"/>
      <c r="G14" s="144"/>
      <c r="H14" s="144"/>
      <c r="I14" s="144"/>
      <c r="J14" s="144"/>
      <c r="K14" s="149"/>
      <c r="L14" s="144"/>
      <c r="M14" s="192"/>
      <c r="N14" s="28"/>
    </row>
    <row r="15" spans="1:14" ht="14.25" customHeight="1">
      <c r="A15" s="35"/>
      <c r="B15" s="143"/>
      <c r="C15" s="143"/>
      <c r="D15" s="144"/>
      <c r="E15" s="144"/>
      <c r="F15" s="144"/>
      <c r="G15" s="144"/>
      <c r="H15" s="144"/>
      <c r="I15" s="144"/>
      <c r="J15" s="144"/>
      <c r="K15" s="149"/>
      <c r="L15" s="144"/>
      <c r="M15" s="143"/>
      <c r="N15" s="28"/>
    </row>
    <row r="16" spans="1:14" ht="14.25" customHeight="1">
      <c r="A16" s="35"/>
      <c r="B16" s="143"/>
      <c r="C16" s="143"/>
      <c r="D16" s="144"/>
      <c r="E16" s="144"/>
      <c r="F16" s="144"/>
      <c r="G16" s="144"/>
      <c r="H16" s="144"/>
      <c r="I16" s="144"/>
      <c r="J16" s="144"/>
      <c r="K16" s="149"/>
      <c r="L16" s="144"/>
      <c r="M16" s="143"/>
      <c r="N16" s="28"/>
    </row>
    <row r="17" spans="1:14" ht="14.25" customHeight="1">
      <c r="A17" s="35"/>
      <c r="B17" s="143"/>
      <c r="C17" s="143"/>
      <c r="D17" s="144"/>
      <c r="E17" s="144"/>
      <c r="F17" s="144"/>
      <c r="G17" s="144"/>
      <c r="H17" s="144"/>
      <c r="I17" s="144"/>
      <c r="J17" s="144"/>
      <c r="K17" s="149"/>
      <c r="L17" s="144"/>
      <c r="M17" s="143"/>
      <c r="N17" s="28"/>
    </row>
    <row r="18" spans="1:14" ht="14.25" customHeight="1">
      <c r="A18" s="35"/>
      <c r="B18" s="143"/>
      <c r="C18" s="143"/>
      <c r="D18" s="144"/>
      <c r="E18" s="144"/>
      <c r="F18" s="144"/>
      <c r="G18" s="144"/>
      <c r="H18" s="144"/>
      <c r="I18" s="144"/>
      <c r="J18" s="144"/>
      <c r="K18" s="149"/>
      <c r="L18" s="144"/>
      <c r="M18" s="143"/>
      <c r="N18" s="28"/>
    </row>
    <row r="19" spans="1:14" ht="14.25" customHeight="1">
      <c r="A19" s="35"/>
      <c r="B19" s="143"/>
      <c r="C19" s="143"/>
      <c r="D19" s="144"/>
      <c r="E19" s="144"/>
      <c r="F19" s="144"/>
      <c r="G19" s="144"/>
      <c r="H19" s="144"/>
      <c r="I19" s="144"/>
      <c r="J19" s="144"/>
      <c r="K19" s="149"/>
      <c r="L19" s="144"/>
      <c r="M19" s="143"/>
      <c r="N19" s="28"/>
    </row>
    <row r="20" spans="1:14" ht="14.25" customHeight="1">
      <c r="A20" s="35"/>
      <c r="B20" s="143"/>
      <c r="C20" s="143"/>
      <c r="D20" s="144"/>
      <c r="E20" s="144"/>
      <c r="F20" s="144"/>
      <c r="G20" s="144"/>
      <c r="H20" s="144"/>
      <c r="I20" s="144"/>
      <c r="J20" s="144"/>
      <c r="K20" s="149"/>
      <c r="L20" s="144"/>
      <c r="M20" s="143"/>
      <c r="N20" s="28"/>
    </row>
    <row r="21" spans="1:14" ht="14.25" customHeight="1">
      <c r="A21" s="35"/>
      <c r="B21" s="143"/>
      <c r="C21" s="143"/>
      <c r="D21" s="144"/>
      <c r="E21" s="144"/>
      <c r="F21" s="144"/>
      <c r="G21" s="144"/>
      <c r="H21" s="144"/>
      <c r="I21" s="144"/>
      <c r="J21" s="144"/>
      <c r="K21" s="149"/>
      <c r="L21" s="144"/>
      <c r="M21" s="143"/>
      <c r="N21" s="28"/>
    </row>
    <row r="22" spans="1:14" ht="14.25" customHeight="1">
      <c r="A22" s="35"/>
      <c r="B22" s="143"/>
      <c r="C22" s="143"/>
      <c r="D22" s="144"/>
      <c r="E22" s="144"/>
      <c r="F22" s="144"/>
      <c r="G22" s="144"/>
      <c r="H22" s="144"/>
      <c r="I22" s="144"/>
      <c r="J22" s="144"/>
      <c r="K22" s="149"/>
      <c r="L22" s="144"/>
      <c r="M22" s="143"/>
      <c r="N22" s="28"/>
    </row>
    <row r="23" spans="1:14" ht="14.25" customHeight="1">
      <c r="A23" s="35"/>
      <c r="B23" s="143"/>
      <c r="C23" s="143"/>
      <c r="D23" s="144"/>
      <c r="E23" s="144"/>
      <c r="F23" s="144"/>
      <c r="G23" s="144"/>
      <c r="H23" s="144"/>
      <c r="I23" s="144"/>
      <c r="J23" s="144"/>
      <c r="K23" s="149"/>
      <c r="L23" s="144"/>
      <c r="M23" s="143"/>
      <c r="N23" s="28"/>
    </row>
    <row r="24" spans="1:14" ht="14.25" customHeight="1">
      <c r="A24" s="35"/>
      <c r="B24" s="143"/>
      <c r="C24" s="143"/>
      <c r="D24" s="144"/>
      <c r="E24" s="144"/>
      <c r="F24" s="144"/>
      <c r="G24" s="144"/>
      <c r="H24" s="144"/>
      <c r="I24" s="144"/>
      <c r="J24" s="144"/>
      <c r="K24" s="149"/>
      <c r="L24" s="144"/>
      <c r="M24" s="143"/>
      <c r="N24" s="28"/>
    </row>
    <row r="25" spans="1:14" ht="14.25" customHeight="1">
      <c r="A25" s="35"/>
      <c r="B25" s="143"/>
      <c r="C25" s="143"/>
      <c r="D25" s="144"/>
      <c r="E25" s="144"/>
      <c r="F25" s="144"/>
      <c r="G25" s="144"/>
      <c r="H25" s="144"/>
      <c r="I25" s="144"/>
      <c r="J25" s="144"/>
      <c r="K25" s="149"/>
      <c r="L25" s="144"/>
      <c r="M25" s="143"/>
      <c r="N25" s="28"/>
    </row>
    <row r="26" spans="1:14" ht="14.25" customHeight="1">
      <c r="A26" s="35"/>
      <c r="B26" s="143"/>
      <c r="C26" s="143"/>
      <c r="D26" s="144"/>
      <c r="E26" s="144"/>
      <c r="F26" s="144"/>
      <c r="G26" s="144"/>
      <c r="H26" s="144"/>
      <c r="I26" s="144"/>
      <c r="J26" s="144"/>
      <c r="K26" s="149"/>
      <c r="L26" s="144"/>
      <c r="M26" s="143"/>
      <c r="N26" s="28"/>
    </row>
    <row r="27" spans="1:14" ht="14.25" customHeight="1">
      <c r="A27" s="35"/>
      <c r="B27" s="143"/>
      <c r="C27" s="143"/>
      <c r="D27" s="144"/>
      <c r="E27" s="144"/>
      <c r="F27" s="144"/>
      <c r="G27" s="144"/>
      <c r="H27" s="144"/>
      <c r="I27" s="144"/>
      <c r="J27" s="144"/>
      <c r="K27" s="149"/>
      <c r="L27" s="144"/>
      <c r="M27" s="143"/>
      <c r="N27" s="28"/>
    </row>
    <row r="28" spans="1:14" ht="14.25" customHeight="1">
      <c r="A28" s="35"/>
      <c r="B28" s="143"/>
      <c r="C28" s="143"/>
      <c r="D28" s="144"/>
      <c r="E28" s="144"/>
      <c r="F28" s="144"/>
      <c r="G28" s="144"/>
      <c r="H28" s="144"/>
      <c r="I28" s="144"/>
      <c r="J28" s="144"/>
      <c r="K28" s="149"/>
      <c r="L28" s="144"/>
      <c r="M28" s="143"/>
      <c r="N28" s="28"/>
    </row>
    <row r="29" spans="1:14" ht="14.25" customHeight="1">
      <c r="A29" s="35"/>
      <c r="B29" s="143"/>
      <c r="C29" s="143"/>
      <c r="D29" s="144"/>
      <c r="E29" s="144"/>
      <c r="F29" s="144"/>
      <c r="G29" s="144"/>
      <c r="H29" s="144"/>
      <c r="I29" s="144"/>
      <c r="J29" s="144"/>
      <c r="K29" s="149"/>
      <c r="L29" s="144"/>
      <c r="M29" s="143"/>
      <c r="N29" s="28"/>
    </row>
    <row r="30" spans="1:14" ht="14.25" customHeight="1">
      <c r="A30" s="35"/>
      <c r="B30" s="143"/>
      <c r="C30" s="143"/>
      <c r="D30" s="144"/>
      <c r="E30" s="144"/>
      <c r="F30" s="144"/>
      <c r="G30" s="144"/>
      <c r="H30" s="144"/>
      <c r="I30" s="144"/>
      <c r="J30" s="144"/>
      <c r="K30" s="149"/>
      <c r="L30" s="144"/>
      <c r="M30" s="143"/>
      <c r="N30" s="28"/>
    </row>
    <row r="31" spans="1:14" ht="14.25" customHeight="1">
      <c r="A31" s="35"/>
      <c r="B31" s="143"/>
      <c r="C31" s="143"/>
      <c r="D31" s="144"/>
      <c r="E31" s="144"/>
      <c r="F31" s="144"/>
      <c r="G31" s="144"/>
      <c r="H31" s="144"/>
      <c r="I31" s="144"/>
      <c r="J31" s="144"/>
      <c r="K31" s="149"/>
      <c r="L31" s="144"/>
      <c r="M31" s="143"/>
      <c r="N31" s="28"/>
    </row>
    <row r="32" spans="1:14" ht="14.25" customHeight="1">
      <c r="A32" s="35"/>
      <c r="B32" s="143"/>
      <c r="C32" s="143"/>
      <c r="D32" s="144"/>
      <c r="E32" s="144"/>
      <c r="F32" s="144"/>
      <c r="G32" s="144"/>
      <c r="H32" s="144"/>
      <c r="I32" s="144"/>
      <c r="J32" s="144"/>
      <c r="K32" s="149"/>
      <c r="L32" s="144"/>
      <c r="M32" s="146"/>
      <c r="N32" s="28"/>
    </row>
    <row r="33" spans="1:13" ht="15" customHeight="1">
      <c r="A33" s="35"/>
      <c r="B33" s="143"/>
      <c r="C33" s="143"/>
      <c r="D33" s="144"/>
      <c r="E33" s="144"/>
      <c r="F33" s="144"/>
      <c r="G33" s="144"/>
      <c r="H33" s="144"/>
      <c r="I33" s="144"/>
      <c r="J33" s="144"/>
      <c r="K33" s="163"/>
      <c r="L33" s="144"/>
      <c r="M33" s="143"/>
    </row>
    <row r="34" spans="1:13" ht="12.75">
      <c r="A34" s="35"/>
      <c r="B34" s="143"/>
      <c r="C34" s="143"/>
      <c r="D34" s="144"/>
      <c r="E34" s="144"/>
      <c r="F34" s="144"/>
      <c r="G34" s="144"/>
      <c r="H34" s="144"/>
      <c r="I34" s="144"/>
      <c r="J34" s="144"/>
      <c r="K34" s="148"/>
      <c r="L34" s="144"/>
      <c r="M34" s="143"/>
    </row>
    <row r="35" spans="1:13" ht="12.75">
      <c r="A35" s="35"/>
      <c r="B35" s="143"/>
      <c r="C35" s="143"/>
      <c r="D35" s="144"/>
      <c r="E35" s="144"/>
      <c r="F35" s="144"/>
      <c r="G35" s="144"/>
      <c r="H35" s="144"/>
      <c r="I35" s="144"/>
      <c r="J35" s="144"/>
      <c r="K35" s="148"/>
      <c r="L35" s="144"/>
      <c r="M35" s="143"/>
    </row>
    <row r="36" spans="1:13" ht="12.75">
      <c r="A36" s="35"/>
      <c r="B36" s="143"/>
      <c r="C36" s="143"/>
      <c r="D36" s="144"/>
      <c r="E36" s="144"/>
      <c r="F36" s="144"/>
      <c r="G36" s="144"/>
      <c r="H36" s="144"/>
      <c r="I36" s="144"/>
      <c r="J36" s="144"/>
      <c r="K36" s="148"/>
      <c r="L36" s="144"/>
      <c r="M36" s="143"/>
    </row>
    <row r="37" spans="1:13" ht="12.75">
      <c r="A37" s="35"/>
      <c r="B37" s="143"/>
      <c r="C37" s="143"/>
      <c r="D37" s="144"/>
      <c r="E37" s="144"/>
      <c r="F37" s="144"/>
      <c r="G37" s="144"/>
      <c r="H37" s="144"/>
      <c r="I37" s="144"/>
      <c r="J37" s="144"/>
      <c r="K37" s="148"/>
      <c r="L37" s="144"/>
      <c r="M37" s="143"/>
    </row>
    <row r="38" spans="1:13" ht="12.75">
      <c r="A38" s="35"/>
      <c r="B38" s="143"/>
      <c r="C38" s="143"/>
      <c r="D38" s="144"/>
      <c r="E38" s="144"/>
      <c r="F38" s="144"/>
      <c r="G38" s="144"/>
      <c r="H38" s="144"/>
      <c r="I38" s="144"/>
      <c r="J38" s="144"/>
      <c r="K38" s="148"/>
      <c r="L38" s="144"/>
      <c r="M38" s="143"/>
    </row>
    <row r="39" spans="1:13" ht="12.75">
      <c r="A39" s="35"/>
      <c r="B39" s="143"/>
      <c r="C39" s="143"/>
      <c r="D39" s="144"/>
      <c r="E39" s="144"/>
      <c r="F39" s="144"/>
      <c r="G39" s="144"/>
      <c r="H39" s="144"/>
      <c r="I39" s="144"/>
      <c r="J39" s="144"/>
      <c r="K39" s="148"/>
      <c r="L39" s="144"/>
      <c r="M39" s="143"/>
    </row>
    <row r="40" spans="1:13" ht="12.75">
      <c r="A40" s="35"/>
      <c r="B40" s="143"/>
      <c r="C40" s="143"/>
      <c r="D40" s="144"/>
      <c r="E40" s="144"/>
      <c r="F40" s="144"/>
      <c r="G40" s="144"/>
      <c r="H40" s="144"/>
      <c r="I40" s="144"/>
      <c r="J40" s="144"/>
      <c r="K40" s="148"/>
      <c r="L40" s="144"/>
      <c r="M40" s="143"/>
    </row>
    <row r="41" spans="1:13" ht="12.75">
      <c r="A41" s="35"/>
      <c r="B41" s="143"/>
      <c r="C41" s="143"/>
      <c r="D41" s="144"/>
      <c r="E41" s="144"/>
      <c r="F41" s="144"/>
      <c r="G41" s="144"/>
      <c r="H41" s="144"/>
      <c r="I41" s="144"/>
      <c r="J41" s="144"/>
      <c r="K41" s="148"/>
      <c r="L41" s="144"/>
      <c r="M41" s="143"/>
    </row>
    <row r="42" spans="1:13" ht="12.75">
      <c r="A42" s="35"/>
      <c r="B42" s="143"/>
      <c r="C42" s="143"/>
      <c r="D42" s="144"/>
      <c r="E42" s="144"/>
      <c r="F42" s="144"/>
      <c r="G42" s="144"/>
      <c r="H42" s="144"/>
      <c r="I42" s="144"/>
      <c r="J42" s="144"/>
      <c r="K42" s="148"/>
      <c r="L42" s="144"/>
      <c r="M42" s="143"/>
    </row>
    <row r="43" spans="1:13" ht="12.75">
      <c r="A43" s="35"/>
      <c r="B43" s="143"/>
      <c r="C43" s="143"/>
      <c r="D43" s="144"/>
      <c r="E43" s="144"/>
      <c r="F43" s="144"/>
      <c r="G43" s="144"/>
      <c r="H43" s="144"/>
      <c r="I43" s="144"/>
      <c r="J43" s="144"/>
      <c r="K43" s="148"/>
      <c r="L43" s="144"/>
      <c r="M43" s="143"/>
    </row>
    <row r="44" spans="1:13" ht="12.75">
      <c r="A44" s="35"/>
      <c r="B44" s="143"/>
      <c r="C44" s="143"/>
      <c r="D44" s="144"/>
      <c r="E44" s="144"/>
      <c r="F44" s="144"/>
      <c r="G44" s="144"/>
      <c r="H44" s="144"/>
      <c r="I44" s="144"/>
      <c r="J44" s="144"/>
      <c r="K44" s="148"/>
      <c r="L44" s="144"/>
      <c r="M44" s="143"/>
    </row>
    <row r="45" spans="1:13" ht="12.75">
      <c r="A45" s="35"/>
      <c r="B45" s="143"/>
      <c r="C45" s="143"/>
      <c r="D45" s="144"/>
      <c r="E45" s="144"/>
      <c r="F45" s="144"/>
      <c r="G45" s="144"/>
      <c r="H45" s="144"/>
      <c r="I45" s="144"/>
      <c r="J45" s="144"/>
      <c r="K45" s="148"/>
      <c r="L45" s="144"/>
      <c r="M45" s="143"/>
    </row>
    <row r="46" spans="1:13" ht="12.75">
      <c r="A46" s="35"/>
      <c r="B46" s="35"/>
      <c r="C46" s="35"/>
      <c r="D46" s="149"/>
      <c r="E46" s="149"/>
      <c r="F46" s="149"/>
      <c r="G46" s="149"/>
      <c r="H46" s="149"/>
      <c r="I46" s="149"/>
      <c r="J46" s="149"/>
      <c r="K46" s="148"/>
      <c r="L46" s="149"/>
      <c r="M46" s="35"/>
    </row>
    <row r="47" spans="1:13" ht="12.75">
      <c r="A47" s="35"/>
      <c r="B47" s="143"/>
      <c r="C47" s="143"/>
      <c r="D47" s="149"/>
      <c r="E47" s="149"/>
      <c r="F47" s="149"/>
      <c r="G47" s="149"/>
      <c r="H47" s="149"/>
      <c r="I47" s="149"/>
      <c r="J47" s="149"/>
      <c r="K47" s="148"/>
      <c r="L47" s="149"/>
      <c r="M47" s="143"/>
    </row>
    <row r="48" spans="1:13" ht="12.75">
      <c r="A48" s="35"/>
      <c r="B48" s="35"/>
      <c r="C48" s="35"/>
      <c r="D48" s="149"/>
      <c r="E48" s="149"/>
      <c r="F48" s="149"/>
      <c r="G48" s="149"/>
      <c r="H48" s="149"/>
      <c r="I48" s="149"/>
      <c r="J48" s="149"/>
      <c r="K48" s="148"/>
      <c r="L48" s="149"/>
      <c r="M48" s="35"/>
    </row>
    <row r="49" spans="1:13" ht="12.75">
      <c r="A49" s="35"/>
      <c r="B49" s="143"/>
      <c r="C49" s="143"/>
      <c r="D49" s="149"/>
      <c r="E49" s="149"/>
      <c r="F49" s="149"/>
      <c r="G49" s="149"/>
      <c r="H49" s="149"/>
      <c r="I49" s="149"/>
      <c r="J49" s="149"/>
      <c r="K49" s="148"/>
      <c r="L49" s="149"/>
      <c r="M49" s="143"/>
    </row>
    <row r="50" spans="1:13" ht="12.75">
      <c r="A50" s="35"/>
      <c r="B50" s="35"/>
      <c r="C50" s="35"/>
      <c r="D50" s="149"/>
      <c r="E50" s="149"/>
      <c r="F50" s="149"/>
      <c r="G50" s="149"/>
      <c r="H50" s="149"/>
      <c r="I50" s="149"/>
      <c r="J50" s="149"/>
      <c r="K50" s="148"/>
      <c r="L50" s="149"/>
      <c r="M50" s="35"/>
    </row>
    <row r="51" spans="1:13" ht="12.75">
      <c r="A51" s="35"/>
      <c r="B51" s="143"/>
      <c r="C51" s="143"/>
      <c r="D51" s="149"/>
      <c r="E51" s="149"/>
      <c r="F51" s="149"/>
      <c r="G51" s="149"/>
      <c r="H51" s="149"/>
      <c r="I51" s="149"/>
      <c r="J51" s="149"/>
      <c r="K51" s="148"/>
      <c r="L51" s="149"/>
      <c r="M51" s="143"/>
    </row>
    <row r="52" spans="1:13" ht="12.75">
      <c r="A52" s="35"/>
      <c r="B52" s="35"/>
      <c r="C52" s="35"/>
      <c r="D52" s="149"/>
      <c r="E52" s="149"/>
      <c r="F52" s="149"/>
      <c r="G52" s="149"/>
      <c r="H52" s="149"/>
      <c r="I52" s="149"/>
      <c r="J52" s="149"/>
      <c r="K52" s="148"/>
      <c r="L52" s="149"/>
      <c r="M52" s="147"/>
    </row>
    <row r="53" spans="1:13" ht="12.75">
      <c r="A53" s="35"/>
      <c r="B53" s="143"/>
      <c r="C53" s="143"/>
      <c r="D53" s="149"/>
      <c r="E53" s="149"/>
      <c r="F53" s="149"/>
      <c r="G53" s="149"/>
      <c r="H53" s="149"/>
      <c r="I53" s="149"/>
      <c r="J53" s="149"/>
      <c r="K53" s="148"/>
      <c r="L53" s="149"/>
      <c r="M53" s="146"/>
    </row>
    <row r="54" spans="1:13" ht="12.75">
      <c r="A54" s="35"/>
      <c r="B54" s="35"/>
      <c r="C54" s="35"/>
      <c r="D54" s="149"/>
      <c r="E54" s="149"/>
      <c r="F54" s="149"/>
      <c r="G54" s="149"/>
      <c r="H54" s="149"/>
      <c r="I54" s="149"/>
      <c r="J54" s="149"/>
      <c r="K54" s="148"/>
      <c r="L54" s="149"/>
      <c r="M54" s="35"/>
    </row>
    <row r="55" spans="1:13" ht="12.75">
      <c r="A55" s="35"/>
      <c r="B55" s="143"/>
      <c r="C55" s="143"/>
      <c r="D55" s="149"/>
      <c r="E55" s="149"/>
      <c r="F55" s="149"/>
      <c r="G55" s="149"/>
      <c r="H55" s="149"/>
      <c r="I55" s="149"/>
      <c r="J55" s="149"/>
      <c r="K55" s="148"/>
      <c r="L55" s="149"/>
      <c r="M55" s="143"/>
    </row>
    <row r="56" spans="1:13" ht="12.75">
      <c r="A56" s="35"/>
      <c r="B56" s="147"/>
      <c r="C56" s="147"/>
      <c r="D56" s="149"/>
      <c r="E56" s="149"/>
      <c r="F56" s="149"/>
      <c r="G56" s="149"/>
      <c r="H56" s="149"/>
      <c r="I56" s="149"/>
      <c r="J56" s="149"/>
      <c r="K56" s="148"/>
      <c r="L56" s="149"/>
      <c r="M56" s="147"/>
    </row>
    <row r="57" spans="1:13" ht="12.75">
      <c r="A57" s="35"/>
      <c r="B57" s="146"/>
      <c r="C57" s="146"/>
      <c r="D57" s="149"/>
      <c r="E57" s="149"/>
      <c r="F57" s="149"/>
      <c r="G57" s="149"/>
      <c r="H57" s="149"/>
      <c r="I57" s="149"/>
      <c r="J57" s="149"/>
      <c r="K57" s="148"/>
      <c r="L57" s="149"/>
      <c r="M57" s="146"/>
    </row>
    <row r="58" spans="1:13" ht="12.75">
      <c r="A58" s="35"/>
      <c r="B58" s="35"/>
      <c r="C58" s="35"/>
      <c r="D58" s="149"/>
      <c r="E58" s="149"/>
      <c r="F58" s="149"/>
      <c r="G58" s="149"/>
      <c r="H58" s="149"/>
      <c r="I58" s="149"/>
      <c r="J58" s="149"/>
      <c r="K58" s="148"/>
      <c r="L58" s="149"/>
      <c r="M58" s="35"/>
    </row>
    <row r="59" spans="1:13" ht="12.75">
      <c r="A59" s="35"/>
      <c r="B59" s="143"/>
      <c r="C59" s="143"/>
      <c r="D59" s="149"/>
      <c r="E59" s="149"/>
      <c r="F59" s="149"/>
      <c r="G59" s="149"/>
      <c r="H59" s="149"/>
      <c r="I59" s="149"/>
      <c r="J59" s="149"/>
      <c r="K59" s="148"/>
      <c r="L59" s="149"/>
      <c r="M59" s="143"/>
    </row>
    <row r="60" spans="1:13" ht="12.75">
      <c r="A60" s="35"/>
      <c r="B60" s="147"/>
      <c r="C60" s="147"/>
      <c r="D60" s="149"/>
      <c r="E60" s="149"/>
      <c r="F60" s="149"/>
      <c r="G60" s="149"/>
      <c r="H60" s="149"/>
      <c r="I60" s="149"/>
      <c r="J60" s="149"/>
      <c r="K60" s="148"/>
      <c r="L60" s="149"/>
      <c r="M60" s="147"/>
    </row>
    <row r="61" spans="1:13" ht="12.75">
      <c r="A61" s="35"/>
      <c r="B61" s="146"/>
      <c r="C61" s="146"/>
      <c r="D61" s="149"/>
      <c r="E61" s="149"/>
      <c r="F61" s="149"/>
      <c r="G61" s="149"/>
      <c r="H61" s="149"/>
      <c r="I61" s="149"/>
      <c r="J61" s="149"/>
      <c r="K61" s="148"/>
      <c r="L61" s="149"/>
      <c r="M61" s="146"/>
    </row>
    <row r="62" spans="1:13" ht="12.75">
      <c r="A62" s="35"/>
      <c r="B62" s="147"/>
      <c r="C62" s="147"/>
      <c r="D62" s="149"/>
      <c r="E62" s="149"/>
      <c r="F62" s="149"/>
      <c r="G62" s="149"/>
      <c r="H62" s="149"/>
      <c r="I62" s="149"/>
      <c r="J62" s="149"/>
      <c r="K62" s="148"/>
      <c r="L62" s="149"/>
      <c r="M62" s="147"/>
    </row>
    <row r="63" spans="1:13" ht="12.75">
      <c r="A63" s="35"/>
      <c r="B63" s="146"/>
      <c r="C63" s="146"/>
      <c r="D63" s="149"/>
      <c r="E63" s="149"/>
      <c r="F63" s="149"/>
      <c r="G63" s="149"/>
      <c r="H63" s="149"/>
      <c r="I63" s="149"/>
      <c r="J63" s="149"/>
      <c r="K63" s="148"/>
      <c r="L63" s="149"/>
      <c r="M63" s="146"/>
    </row>
    <row r="64" spans="1:13" ht="12.75">
      <c r="A64" s="35"/>
      <c r="B64" s="147"/>
      <c r="C64" s="147"/>
      <c r="D64" s="149"/>
      <c r="E64" s="149"/>
      <c r="F64" s="149"/>
      <c r="G64" s="149"/>
      <c r="H64" s="149"/>
      <c r="I64" s="149"/>
      <c r="J64" s="149"/>
      <c r="K64" s="148"/>
      <c r="L64" s="149"/>
      <c r="M64" s="147"/>
    </row>
    <row r="65" spans="1:13" ht="12.75">
      <c r="A65" s="35"/>
      <c r="B65" s="146"/>
      <c r="C65" s="146"/>
      <c r="D65" s="149"/>
      <c r="E65" s="149"/>
      <c r="F65" s="149"/>
      <c r="G65" s="149"/>
      <c r="H65" s="149"/>
      <c r="I65" s="149"/>
      <c r="J65" s="149"/>
      <c r="K65" s="148"/>
      <c r="L65" s="149"/>
      <c r="M65" s="146"/>
    </row>
    <row r="66" spans="1:13" ht="12.75">
      <c r="A66" s="35"/>
      <c r="B66" s="145"/>
      <c r="C66" s="145"/>
      <c r="D66" s="149"/>
      <c r="E66" s="149"/>
      <c r="F66" s="149"/>
      <c r="G66" s="149"/>
      <c r="H66" s="149"/>
      <c r="I66" s="149"/>
      <c r="J66" s="149"/>
      <c r="K66" s="148"/>
      <c r="L66" s="149"/>
      <c r="M66" s="143"/>
    </row>
    <row r="67" spans="1:13" ht="12.75">
      <c r="A67" s="35"/>
      <c r="B67" s="145"/>
      <c r="C67" s="145"/>
      <c r="D67" s="149"/>
      <c r="E67" s="149"/>
      <c r="F67" s="149"/>
      <c r="G67" s="149"/>
      <c r="H67" s="149"/>
      <c r="I67" s="149"/>
      <c r="J67" s="149"/>
      <c r="K67" s="148"/>
      <c r="L67" s="149"/>
      <c r="M67" s="143"/>
    </row>
    <row r="68" spans="1:13" ht="12.75">
      <c r="A68" s="35"/>
      <c r="B68" s="35"/>
      <c r="C68" s="35"/>
      <c r="D68" s="149"/>
      <c r="E68" s="149"/>
      <c r="F68" s="149"/>
      <c r="G68" s="149"/>
      <c r="H68" s="149"/>
      <c r="I68" s="149"/>
      <c r="J68" s="149"/>
      <c r="K68" s="148"/>
      <c r="L68" s="149"/>
      <c r="M68" s="35"/>
    </row>
    <row r="69" spans="1:13" ht="12.75">
      <c r="A69" s="35"/>
      <c r="B69" s="143"/>
      <c r="C69" s="143"/>
      <c r="D69" s="149"/>
      <c r="E69" s="149"/>
      <c r="F69" s="149"/>
      <c r="G69" s="149"/>
      <c r="H69" s="149"/>
      <c r="I69" s="149"/>
      <c r="J69" s="149"/>
      <c r="K69" s="148"/>
      <c r="L69" s="149"/>
      <c r="M69" s="143"/>
    </row>
    <row r="70" spans="1:13" ht="12.75">
      <c r="A70" s="35"/>
      <c r="B70" s="35"/>
      <c r="C70" s="35"/>
      <c r="D70" s="148"/>
      <c r="E70" s="148"/>
      <c r="F70" s="148"/>
      <c r="G70" s="148"/>
      <c r="H70" s="148"/>
      <c r="I70" s="148"/>
      <c r="J70" s="148"/>
      <c r="K70" s="148"/>
      <c r="L70" s="148"/>
      <c r="M70" s="35"/>
    </row>
    <row r="71" spans="1:13" ht="12.75">
      <c r="A71" s="35"/>
      <c r="B71" s="35"/>
      <c r="C71" s="35"/>
      <c r="D71" s="148"/>
      <c r="E71" s="148"/>
      <c r="F71" s="148"/>
      <c r="G71" s="148"/>
      <c r="H71" s="148"/>
      <c r="I71" s="148"/>
      <c r="J71" s="148"/>
      <c r="K71" s="148"/>
      <c r="L71" s="148"/>
      <c r="M71" s="35"/>
    </row>
    <row r="72" spans="1:13" ht="12.75">
      <c r="A72" s="35"/>
      <c r="B72" s="35"/>
      <c r="C72" s="35"/>
      <c r="D72" s="148"/>
      <c r="E72" s="148"/>
      <c r="F72" s="148"/>
      <c r="G72" s="148"/>
      <c r="H72" s="148"/>
      <c r="I72" s="148"/>
      <c r="J72" s="148"/>
      <c r="K72" s="148"/>
      <c r="L72" s="148"/>
      <c r="M72" s="35"/>
    </row>
    <row r="73" spans="1:13" ht="12.75">
      <c r="A73" s="35"/>
      <c r="B73" s="35"/>
      <c r="C73" s="35"/>
      <c r="D73" s="148"/>
      <c r="E73" s="148"/>
      <c r="F73" s="148"/>
      <c r="G73" s="148"/>
      <c r="H73" s="148"/>
      <c r="I73" s="148"/>
      <c r="J73" s="148"/>
      <c r="K73" s="148"/>
      <c r="L73" s="148"/>
      <c r="M73" s="35"/>
    </row>
    <row r="74" spans="1:13" ht="12.75">
      <c r="A74" s="35"/>
      <c r="B74" s="35"/>
      <c r="C74" s="35"/>
      <c r="D74" s="148"/>
      <c r="E74" s="148"/>
      <c r="F74" s="148"/>
      <c r="G74" s="148"/>
      <c r="H74" s="148"/>
      <c r="I74" s="148"/>
      <c r="J74" s="148"/>
      <c r="K74" s="148"/>
      <c r="L74" s="148"/>
      <c r="M74" s="35"/>
    </row>
    <row r="75" spans="1:13" ht="12.75">
      <c r="A75" s="35"/>
      <c r="B75" s="35"/>
      <c r="C75" s="35"/>
      <c r="D75" s="148"/>
      <c r="E75" s="148"/>
      <c r="F75" s="148"/>
      <c r="G75" s="148"/>
      <c r="H75" s="148"/>
      <c r="I75" s="148"/>
      <c r="J75" s="148"/>
      <c r="K75" s="148"/>
      <c r="L75" s="148"/>
      <c r="M75" s="35"/>
    </row>
    <row r="76" spans="1:13" ht="12.75">
      <c r="A76" s="35"/>
      <c r="B76" s="35"/>
      <c r="C76" s="35"/>
      <c r="D76" s="148"/>
      <c r="E76" s="148"/>
      <c r="F76" s="148"/>
      <c r="G76" s="148"/>
      <c r="H76" s="148"/>
      <c r="I76" s="148"/>
      <c r="J76" s="148"/>
      <c r="K76" s="148"/>
      <c r="L76" s="148"/>
      <c r="M76" s="35"/>
    </row>
    <row r="77" spans="1:13" ht="12.75">
      <c r="A77" s="35"/>
      <c r="B77" s="35"/>
      <c r="C77" s="35"/>
      <c r="D77" s="148"/>
      <c r="E77" s="148"/>
      <c r="F77" s="148"/>
      <c r="G77" s="148"/>
      <c r="H77" s="148"/>
      <c r="I77" s="148"/>
      <c r="J77" s="148"/>
      <c r="K77" s="148"/>
      <c r="L77" s="148"/>
      <c r="M77" s="35"/>
    </row>
    <row r="78" spans="1:13" ht="12.75">
      <c r="A78" s="35"/>
      <c r="B78" s="35"/>
      <c r="C78" s="35"/>
      <c r="D78" s="148"/>
      <c r="E78" s="148"/>
      <c r="F78" s="148"/>
      <c r="G78" s="148"/>
      <c r="H78" s="148"/>
      <c r="I78" s="148"/>
      <c r="J78" s="148"/>
      <c r="K78" s="148"/>
      <c r="L78" s="148"/>
      <c r="M78" s="35"/>
    </row>
    <row r="79" spans="1:13" ht="12.75">
      <c r="A79" s="35"/>
      <c r="B79" s="35"/>
      <c r="C79" s="35"/>
      <c r="D79" s="148"/>
      <c r="E79" s="148"/>
      <c r="F79" s="148"/>
      <c r="G79" s="148"/>
      <c r="H79" s="148"/>
      <c r="I79" s="148"/>
      <c r="J79" s="148"/>
      <c r="K79" s="148"/>
      <c r="L79" s="148"/>
      <c r="M79" s="35"/>
    </row>
    <row r="80" spans="1:13" ht="12.75">
      <c r="A80" s="35"/>
      <c r="B80" s="35"/>
      <c r="C80" s="35"/>
      <c r="D80" s="148"/>
      <c r="E80" s="148"/>
      <c r="F80" s="148"/>
      <c r="G80" s="148"/>
      <c r="H80" s="148"/>
      <c r="I80" s="148"/>
      <c r="J80" s="148"/>
      <c r="K80" s="148"/>
      <c r="L80" s="148"/>
      <c r="M80" s="35"/>
    </row>
    <row r="81" spans="1:13" ht="12.75">
      <c r="A81" s="35"/>
      <c r="B81" s="35"/>
      <c r="C81" s="35"/>
      <c r="D81" s="148"/>
      <c r="E81" s="148"/>
      <c r="F81" s="148"/>
      <c r="G81" s="148"/>
      <c r="H81" s="148"/>
      <c r="I81" s="148"/>
      <c r="J81" s="148"/>
      <c r="K81" s="148"/>
      <c r="L81" s="148"/>
      <c r="M81" s="35"/>
    </row>
    <row r="82" spans="1:13" ht="12.75">
      <c r="A82" s="35"/>
      <c r="B82" s="35"/>
      <c r="C82" s="35"/>
      <c r="D82" s="148"/>
      <c r="E82" s="148"/>
      <c r="F82" s="148"/>
      <c r="G82" s="148"/>
      <c r="H82" s="148"/>
      <c r="I82" s="148"/>
      <c r="J82" s="148"/>
      <c r="K82" s="148"/>
      <c r="L82" s="148"/>
      <c r="M82" s="35"/>
    </row>
    <row r="83" spans="1:13" ht="12.75">
      <c r="A83" s="35"/>
      <c r="B83" s="35"/>
      <c r="C83" s="35"/>
      <c r="D83" s="148"/>
      <c r="E83" s="148"/>
      <c r="F83" s="148"/>
      <c r="G83" s="148"/>
      <c r="H83" s="148"/>
      <c r="I83" s="148"/>
      <c r="J83" s="148"/>
      <c r="K83" s="148"/>
      <c r="L83" s="148"/>
      <c r="M83" s="35"/>
    </row>
    <row r="84" spans="1:13" ht="12.75">
      <c r="A84" s="35"/>
      <c r="B84" s="35"/>
      <c r="C84" s="35"/>
      <c r="D84" s="148"/>
      <c r="E84" s="148"/>
      <c r="F84" s="148"/>
      <c r="G84" s="148"/>
      <c r="H84" s="148"/>
      <c r="I84" s="148"/>
      <c r="J84" s="148"/>
      <c r="K84" s="148"/>
      <c r="L84" s="148"/>
      <c r="M84" s="35"/>
    </row>
    <row r="85" spans="1:13" ht="12.75">
      <c r="A85" s="35"/>
      <c r="B85" s="35"/>
      <c r="C85" s="35"/>
      <c r="D85" s="148"/>
      <c r="E85" s="148"/>
      <c r="F85" s="148"/>
      <c r="G85" s="148"/>
      <c r="H85" s="148"/>
      <c r="I85" s="148"/>
      <c r="J85" s="148"/>
      <c r="K85" s="148"/>
      <c r="L85" s="148"/>
      <c r="M85" s="35"/>
    </row>
    <row r="86" spans="1:13" ht="12.75">
      <c r="A86" s="35"/>
      <c r="B86" s="35"/>
      <c r="C86" s="35"/>
      <c r="D86" s="148"/>
      <c r="E86" s="148"/>
      <c r="F86" s="148"/>
      <c r="G86" s="148"/>
      <c r="H86" s="148"/>
      <c r="I86" s="148"/>
      <c r="J86" s="148"/>
      <c r="K86" s="148"/>
      <c r="L86" s="148"/>
      <c r="M86" s="35"/>
    </row>
    <row r="87" spans="1:13" ht="12.75">
      <c r="A87" s="35"/>
      <c r="B87" s="35"/>
      <c r="C87" s="35"/>
      <c r="D87" s="148"/>
      <c r="E87" s="148"/>
      <c r="F87" s="148"/>
      <c r="G87" s="148"/>
      <c r="H87" s="148"/>
      <c r="I87" s="148"/>
      <c r="J87" s="148"/>
      <c r="K87" s="148"/>
      <c r="L87" s="148"/>
      <c r="M87" s="35"/>
    </row>
    <row r="88" spans="1:13" ht="12.75">
      <c r="A88" s="35"/>
      <c r="B88" s="35"/>
      <c r="C88" s="35"/>
      <c r="D88" s="148"/>
      <c r="E88" s="148"/>
      <c r="F88" s="148"/>
      <c r="G88" s="148"/>
      <c r="H88" s="148"/>
      <c r="I88" s="148"/>
      <c r="J88" s="148"/>
      <c r="K88" s="148"/>
      <c r="L88" s="148"/>
      <c r="M88" s="35"/>
    </row>
    <row r="89" spans="1:13" ht="12.75">
      <c r="A89" s="35"/>
      <c r="B89" s="35"/>
      <c r="C89" s="35"/>
      <c r="D89" s="148"/>
      <c r="E89" s="148"/>
      <c r="F89" s="148"/>
      <c r="G89" s="148"/>
      <c r="H89" s="148"/>
      <c r="I89" s="148"/>
      <c r="J89" s="148"/>
      <c r="K89" s="148"/>
      <c r="L89" s="148"/>
      <c r="M89" s="35"/>
    </row>
    <row r="90" spans="1:13" ht="12.75">
      <c r="A90" s="35"/>
      <c r="B90" s="35"/>
      <c r="C90" s="35"/>
      <c r="D90" s="148"/>
      <c r="E90" s="148"/>
      <c r="F90" s="148"/>
      <c r="G90" s="148"/>
      <c r="H90" s="148"/>
      <c r="I90" s="148"/>
      <c r="J90" s="148"/>
      <c r="K90" s="148"/>
      <c r="L90" s="148"/>
      <c r="M90" s="35"/>
    </row>
    <row r="91" spans="1:13" ht="12.75">
      <c r="A91" s="35"/>
      <c r="B91" s="35"/>
      <c r="C91" s="35"/>
      <c r="D91" s="148"/>
      <c r="E91" s="148"/>
      <c r="F91" s="148"/>
      <c r="G91" s="148"/>
      <c r="H91" s="148"/>
      <c r="I91" s="148"/>
      <c r="J91" s="148"/>
      <c r="K91" s="148"/>
      <c r="L91" s="148"/>
      <c r="M91" s="35"/>
    </row>
    <row r="92" spans="1:13" ht="12.75">
      <c r="A92" s="35"/>
      <c r="B92" s="35"/>
      <c r="C92" s="35"/>
      <c r="D92" s="148"/>
      <c r="E92" s="148"/>
      <c r="F92" s="148"/>
      <c r="G92" s="148"/>
      <c r="H92" s="148"/>
      <c r="I92" s="148"/>
      <c r="J92" s="148"/>
      <c r="K92" s="148"/>
      <c r="L92" s="148"/>
      <c r="M92" s="35"/>
    </row>
    <row r="93" spans="1:13" ht="12.75">
      <c r="A93" s="35"/>
      <c r="B93" s="35"/>
      <c r="C93" s="35"/>
      <c r="D93" s="148"/>
      <c r="E93" s="148"/>
      <c r="F93" s="148"/>
      <c r="G93" s="148"/>
      <c r="H93" s="148"/>
      <c r="I93" s="148"/>
      <c r="J93" s="148"/>
      <c r="K93" s="148"/>
      <c r="L93" s="148"/>
      <c r="M93" s="35"/>
    </row>
    <row r="94" spans="1:13" ht="12.75">
      <c r="A94" s="35"/>
      <c r="B94" s="35"/>
      <c r="C94" s="35"/>
      <c r="D94" s="148"/>
      <c r="E94" s="148"/>
      <c r="F94" s="148"/>
      <c r="G94" s="148"/>
      <c r="H94" s="148"/>
      <c r="I94" s="148"/>
      <c r="J94" s="148"/>
      <c r="K94" s="148"/>
      <c r="L94" s="148"/>
      <c r="M94" s="35"/>
    </row>
    <row r="95" spans="1:13" ht="12.75">
      <c r="A95" s="35"/>
      <c r="B95" s="35"/>
      <c r="C95" s="35"/>
      <c r="D95" s="148"/>
      <c r="E95" s="148"/>
      <c r="F95" s="148"/>
      <c r="G95" s="148"/>
      <c r="H95" s="148"/>
      <c r="I95" s="148"/>
      <c r="J95" s="148"/>
      <c r="K95" s="148"/>
      <c r="L95" s="148"/>
      <c r="M95" s="35"/>
    </row>
    <row r="96" spans="1:13" ht="12.75">
      <c r="A96" s="35"/>
      <c r="B96" s="35"/>
      <c r="C96" s="35"/>
      <c r="D96" s="148"/>
      <c r="E96" s="148"/>
      <c r="F96" s="148"/>
      <c r="G96" s="148"/>
      <c r="H96" s="148"/>
      <c r="I96" s="148"/>
      <c r="J96" s="148"/>
      <c r="K96" s="148"/>
      <c r="L96" s="148"/>
      <c r="M96" s="35"/>
    </row>
    <row r="97" spans="1:13" ht="12.75">
      <c r="A97" s="35"/>
      <c r="B97" s="35"/>
      <c r="C97" s="35"/>
      <c r="D97" s="148"/>
      <c r="E97" s="148"/>
      <c r="F97" s="148"/>
      <c r="G97" s="148"/>
      <c r="H97" s="148"/>
      <c r="I97" s="148"/>
      <c r="J97" s="148"/>
      <c r="K97" s="148"/>
      <c r="L97" s="148"/>
      <c r="M97" s="35"/>
    </row>
    <row r="98" spans="1:13" ht="12.75">
      <c r="A98" s="35"/>
      <c r="B98" s="35"/>
      <c r="C98" s="35"/>
      <c r="D98" s="148"/>
      <c r="E98" s="148"/>
      <c r="F98" s="148"/>
      <c r="G98" s="148"/>
      <c r="H98" s="148"/>
      <c r="I98" s="148"/>
      <c r="J98" s="148"/>
      <c r="K98" s="148"/>
      <c r="L98" s="148"/>
      <c r="M98" s="35"/>
    </row>
    <row r="99" spans="1:13" ht="12.75">
      <c r="A99" s="35"/>
      <c r="B99" s="35"/>
      <c r="C99" s="35"/>
      <c r="D99" s="148"/>
      <c r="E99" s="148"/>
      <c r="F99" s="148"/>
      <c r="G99" s="148"/>
      <c r="H99" s="148"/>
      <c r="I99" s="148"/>
      <c r="J99" s="148"/>
      <c r="K99" s="148"/>
      <c r="L99" s="148"/>
      <c r="M99" s="35"/>
    </row>
    <row r="100" spans="1:13" ht="12.75">
      <c r="A100" s="35"/>
      <c r="B100" s="35"/>
      <c r="C100" s="35"/>
      <c r="D100" s="148"/>
      <c r="E100" s="148"/>
      <c r="F100" s="148"/>
      <c r="G100" s="148"/>
      <c r="H100" s="148"/>
      <c r="I100" s="148"/>
      <c r="J100" s="148"/>
      <c r="K100" s="148"/>
      <c r="L100" s="148"/>
      <c r="M100" s="35"/>
    </row>
    <row r="101" spans="1:13" ht="12.75">
      <c r="A101" s="35"/>
      <c r="B101" s="35"/>
      <c r="C101" s="35"/>
      <c r="D101" s="148"/>
      <c r="E101" s="148"/>
      <c r="F101" s="148"/>
      <c r="G101" s="148"/>
      <c r="H101" s="148"/>
      <c r="I101" s="148"/>
      <c r="J101" s="148"/>
      <c r="K101" s="148"/>
      <c r="L101" s="148"/>
      <c r="M101" s="35"/>
    </row>
    <row r="102" spans="1:13" ht="12.75">
      <c r="A102" s="35"/>
      <c r="B102" s="35"/>
      <c r="C102" s="35"/>
      <c r="D102" s="148"/>
      <c r="E102" s="148"/>
      <c r="F102" s="148"/>
      <c r="G102" s="148"/>
      <c r="H102" s="148"/>
      <c r="I102" s="148"/>
      <c r="J102" s="148"/>
      <c r="K102" s="148"/>
      <c r="L102" s="148"/>
      <c r="M102" s="35"/>
    </row>
    <row r="103" spans="1:13" ht="12.75">
      <c r="A103" s="35"/>
      <c r="B103" s="35"/>
      <c r="C103" s="35"/>
      <c r="D103" s="148"/>
      <c r="E103" s="148"/>
      <c r="F103" s="148"/>
      <c r="G103" s="148"/>
      <c r="H103" s="148"/>
      <c r="I103" s="148"/>
      <c r="J103" s="148"/>
      <c r="K103" s="148"/>
      <c r="L103" s="148"/>
      <c r="M103" s="35"/>
    </row>
    <row r="104" spans="1:13" ht="12.75">
      <c r="A104" s="35"/>
      <c r="B104" s="35"/>
      <c r="C104" s="35"/>
      <c r="D104" s="148"/>
      <c r="E104" s="148"/>
      <c r="F104" s="148"/>
      <c r="G104" s="148"/>
      <c r="H104" s="148"/>
      <c r="I104" s="148"/>
      <c r="J104" s="148"/>
      <c r="K104" s="148"/>
      <c r="L104" s="148"/>
      <c r="M104" s="35"/>
    </row>
    <row r="105" spans="1:13" ht="12.75">
      <c r="A105" s="35"/>
      <c r="B105" s="35"/>
      <c r="C105" s="35"/>
      <c r="D105" s="148"/>
      <c r="E105" s="148"/>
      <c r="F105" s="148"/>
      <c r="G105" s="148"/>
      <c r="H105" s="148"/>
      <c r="I105" s="148"/>
      <c r="J105" s="148"/>
      <c r="K105" s="148"/>
      <c r="L105" s="148"/>
      <c r="M105" s="35"/>
    </row>
    <row r="106" spans="1:13" ht="12.75">
      <c r="A106" s="35"/>
      <c r="B106" s="35"/>
      <c r="C106" s="35"/>
      <c r="D106" s="148"/>
      <c r="E106" s="148"/>
      <c r="F106" s="148"/>
      <c r="G106" s="148"/>
      <c r="H106" s="148"/>
      <c r="I106" s="148"/>
      <c r="J106" s="148"/>
      <c r="K106" s="148"/>
      <c r="L106" s="148"/>
      <c r="M106" s="35"/>
    </row>
    <row r="107" spans="1:13" ht="12.75">
      <c r="A107" s="35"/>
      <c r="B107" s="35"/>
      <c r="C107" s="35"/>
      <c r="D107" s="148"/>
      <c r="E107" s="148"/>
      <c r="F107" s="148"/>
      <c r="G107" s="148"/>
      <c r="H107" s="148"/>
      <c r="I107" s="148"/>
      <c r="J107" s="148"/>
      <c r="K107" s="148"/>
      <c r="L107" s="148"/>
      <c r="M107" s="35"/>
    </row>
    <row r="108" spans="1:13" ht="12.75">
      <c r="A108" s="35"/>
      <c r="B108" s="35"/>
      <c r="C108" s="35"/>
      <c r="D108" s="148"/>
      <c r="E108" s="148"/>
      <c r="F108" s="148"/>
      <c r="G108" s="148"/>
      <c r="H108" s="148"/>
      <c r="I108" s="148"/>
      <c r="J108" s="148"/>
      <c r="K108" s="148"/>
      <c r="L108" s="148"/>
      <c r="M108" s="35"/>
    </row>
    <row r="109" spans="1:13" ht="12.75">
      <c r="A109" s="35"/>
      <c r="B109" s="35"/>
      <c r="C109" s="35"/>
      <c r="D109" s="148"/>
      <c r="E109" s="148"/>
      <c r="F109" s="148"/>
      <c r="G109" s="148"/>
      <c r="H109" s="148"/>
      <c r="I109" s="148"/>
      <c r="J109" s="148"/>
      <c r="K109" s="148"/>
      <c r="L109" s="148"/>
      <c r="M109" s="35"/>
    </row>
    <row r="110" spans="1:13" ht="12.75">
      <c r="A110" s="35"/>
      <c r="B110" s="35"/>
      <c r="C110" s="35"/>
      <c r="D110" s="148"/>
      <c r="E110" s="148"/>
      <c r="F110" s="148"/>
      <c r="G110" s="148"/>
      <c r="H110" s="148"/>
      <c r="I110" s="148"/>
      <c r="J110" s="148"/>
      <c r="K110" s="148"/>
      <c r="L110" s="148"/>
      <c r="M110" s="35"/>
    </row>
    <row r="111" spans="1:13" ht="12.75">
      <c r="A111" s="35"/>
      <c r="B111" s="35"/>
      <c r="C111" s="35"/>
      <c r="D111" s="148"/>
      <c r="E111" s="148"/>
      <c r="F111" s="148"/>
      <c r="G111" s="148"/>
      <c r="H111" s="148"/>
      <c r="I111" s="148"/>
      <c r="J111" s="148"/>
      <c r="K111" s="148"/>
      <c r="L111" s="148"/>
      <c r="M111" s="35"/>
    </row>
    <row r="112" spans="1:13" ht="12.75">
      <c r="A112" s="35"/>
      <c r="B112" s="35"/>
      <c r="C112" s="35"/>
      <c r="D112" s="148"/>
      <c r="E112" s="148"/>
      <c r="F112" s="148"/>
      <c r="G112" s="148"/>
      <c r="H112" s="148"/>
      <c r="I112" s="148"/>
      <c r="J112" s="148"/>
      <c r="K112" s="148"/>
      <c r="L112" s="148"/>
      <c r="M112" s="35"/>
    </row>
    <row r="113" spans="1:13" ht="12.75">
      <c r="A113" s="35"/>
      <c r="B113" s="35"/>
      <c r="C113" s="35"/>
      <c r="D113" s="148"/>
      <c r="E113" s="148"/>
      <c r="F113" s="148"/>
      <c r="G113" s="148"/>
      <c r="H113" s="148"/>
      <c r="I113" s="148"/>
      <c r="J113" s="148"/>
      <c r="K113" s="148"/>
      <c r="L113" s="148"/>
      <c r="M113" s="35"/>
    </row>
    <row r="114" spans="1:13" ht="12.75">
      <c r="A114" s="35"/>
      <c r="B114" s="35"/>
      <c r="C114" s="35"/>
      <c r="D114" s="148"/>
      <c r="E114" s="148"/>
      <c r="F114" s="148"/>
      <c r="G114" s="148"/>
      <c r="H114" s="148"/>
      <c r="I114" s="148"/>
      <c r="J114" s="148"/>
      <c r="K114" s="148"/>
      <c r="L114" s="148"/>
      <c r="M114" s="35"/>
    </row>
    <row r="115" spans="1:13" ht="12.75">
      <c r="A115" s="35"/>
      <c r="B115" s="35"/>
      <c r="C115" s="35"/>
      <c r="D115" s="148"/>
      <c r="E115" s="148"/>
      <c r="F115" s="148"/>
      <c r="G115" s="148"/>
      <c r="H115" s="148"/>
      <c r="I115" s="148"/>
      <c r="J115" s="148"/>
      <c r="K115" s="148"/>
      <c r="L115" s="148"/>
      <c r="M115" s="35"/>
    </row>
    <row r="116" spans="1:13" ht="12.75">
      <c r="A116" s="35"/>
      <c r="B116" s="35"/>
      <c r="C116" s="35"/>
      <c r="D116" s="148"/>
      <c r="E116" s="148"/>
      <c r="F116" s="148"/>
      <c r="G116" s="148"/>
      <c r="H116" s="148"/>
      <c r="I116" s="148"/>
      <c r="J116" s="148"/>
      <c r="K116" s="148"/>
      <c r="L116" s="148"/>
      <c r="M116" s="35"/>
    </row>
    <row r="117" spans="1:13" ht="12.75">
      <c r="A117" s="35"/>
      <c r="B117" s="35"/>
      <c r="C117" s="35"/>
      <c r="D117" s="148"/>
      <c r="E117" s="148"/>
      <c r="F117" s="148"/>
      <c r="G117" s="148"/>
      <c r="H117" s="148"/>
      <c r="I117" s="148"/>
      <c r="J117" s="148"/>
      <c r="K117" s="148"/>
      <c r="L117" s="148"/>
      <c r="M117" s="35"/>
    </row>
    <row r="118" spans="1:13" ht="12.75">
      <c r="A118" s="35"/>
      <c r="B118" s="35"/>
      <c r="C118" s="35"/>
      <c r="D118" s="148"/>
      <c r="E118" s="148"/>
      <c r="F118" s="148"/>
      <c r="G118" s="148"/>
      <c r="H118" s="148"/>
      <c r="I118" s="148"/>
      <c r="J118" s="148"/>
      <c r="K118" s="148"/>
      <c r="L118" s="148"/>
      <c r="M118" s="35"/>
    </row>
    <row r="119" spans="1:13" ht="12.75">
      <c r="A119" s="35"/>
      <c r="B119" s="35"/>
      <c r="C119" s="35"/>
      <c r="D119" s="148"/>
      <c r="E119" s="148"/>
      <c r="F119" s="148"/>
      <c r="G119" s="148"/>
      <c r="H119" s="148"/>
      <c r="I119" s="148"/>
      <c r="J119" s="148"/>
      <c r="K119" s="148"/>
      <c r="L119" s="148"/>
      <c r="M119" s="35"/>
    </row>
    <row r="120" spans="1:13" ht="12.75">
      <c r="A120" s="35"/>
      <c r="B120" s="35"/>
      <c r="C120" s="35"/>
      <c r="D120" s="148"/>
      <c r="E120" s="148"/>
      <c r="F120" s="148"/>
      <c r="G120" s="148"/>
      <c r="H120" s="148"/>
      <c r="I120" s="148"/>
      <c r="J120" s="148"/>
      <c r="K120" s="148"/>
      <c r="L120" s="148"/>
      <c r="M120" s="35"/>
    </row>
    <row r="121" spans="1:13" ht="12.75">
      <c r="A121" s="35"/>
      <c r="B121" s="35"/>
      <c r="C121" s="35"/>
      <c r="D121" s="148"/>
      <c r="E121" s="148"/>
      <c r="F121" s="148"/>
      <c r="G121" s="148"/>
      <c r="H121" s="148"/>
      <c r="I121" s="148"/>
      <c r="J121" s="148"/>
      <c r="K121" s="148"/>
      <c r="L121" s="148"/>
      <c r="M121" s="35"/>
    </row>
    <row r="122" spans="1:13" ht="12.75">
      <c r="A122" s="35"/>
      <c r="B122" s="35"/>
      <c r="C122" s="35"/>
      <c r="D122" s="148"/>
      <c r="E122" s="148"/>
      <c r="F122" s="148"/>
      <c r="G122" s="148"/>
      <c r="H122" s="148"/>
      <c r="I122" s="148"/>
      <c r="J122" s="148"/>
      <c r="K122" s="148"/>
      <c r="L122" s="148"/>
      <c r="M122" s="35"/>
    </row>
    <row r="123" spans="1:13" ht="12.75">
      <c r="A123" s="35"/>
      <c r="B123" s="35"/>
      <c r="C123" s="35"/>
      <c r="D123" s="148"/>
      <c r="E123" s="148"/>
      <c r="F123" s="148"/>
      <c r="G123" s="148"/>
      <c r="H123" s="148"/>
      <c r="I123" s="148"/>
      <c r="J123" s="148"/>
      <c r="K123" s="148"/>
      <c r="L123" s="148"/>
      <c r="M123" s="35"/>
    </row>
    <row r="124" spans="1:13" ht="12.75">
      <c r="A124" s="35"/>
      <c r="B124" s="35"/>
      <c r="C124" s="35"/>
      <c r="D124" s="148"/>
      <c r="E124" s="148"/>
      <c r="F124" s="148"/>
      <c r="G124" s="148"/>
      <c r="H124" s="148"/>
      <c r="I124" s="148"/>
      <c r="J124" s="148"/>
      <c r="K124" s="148"/>
      <c r="L124" s="148"/>
      <c r="M124" s="35"/>
    </row>
    <row r="125" spans="1:13" ht="12.75">
      <c r="A125" s="35"/>
      <c r="B125" s="35"/>
      <c r="C125" s="35"/>
      <c r="D125" s="148"/>
      <c r="E125" s="148"/>
      <c r="F125" s="148"/>
      <c r="G125" s="148"/>
      <c r="H125" s="148"/>
      <c r="I125" s="148"/>
      <c r="J125" s="148"/>
      <c r="K125" s="148"/>
      <c r="L125" s="148"/>
      <c r="M125" s="35"/>
    </row>
    <row r="126" spans="1:13" ht="12.75">
      <c r="A126" s="35"/>
      <c r="B126" s="35"/>
      <c r="C126" s="35"/>
      <c r="D126" s="148"/>
      <c r="E126" s="148"/>
      <c r="F126" s="148"/>
      <c r="G126" s="148"/>
      <c r="H126" s="148"/>
      <c r="I126" s="148"/>
      <c r="J126" s="148"/>
      <c r="K126" s="148"/>
      <c r="L126" s="148"/>
      <c r="M126" s="35"/>
    </row>
    <row r="127" spans="1:13" ht="12.75">
      <c r="A127" s="35"/>
      <c r="B127" s="35"/>
      <c r="C127" s="35"/>
      <c r="D127" s="148"/>
      <c r="E127" s="148"/>
      <c r="F127" s="148"/>
      <c r="G127" s="148"/>
      <c r="H127" s="148"/>
      <c r="I127" s="148"/>
      <c r="J127" s="148"/>
      <c r="K127" s="148"/>
      <c r="L127" s="148"/>
      <c r="M127" s="35"/>
    </row>
    <row r="128" spans="1:13" ht="12.75">
      <c r="A128" s="35"/>
      <c r="B128" s="35"/>
      <c r="C128" s="35"/>
      <c r="D128" s="148"/>
      <c r="E128" s="148"/>
      <c r="F128" s="148"/>
      <c r="G128" s="148"/>
      <c r="H128" s="148"/>
      <c r="I128" s="148"/>
      <c r="J128" s="148"/>
      <c r="K128" s="148"/>
      <c r="L128" s="148"/>
      <c r="M128" s="35"/>
    </row>
    <row r="129" spans="1:13" ht="12.75">
      <c r="A129" s="35"/>
      <c r="B129" s="35"/>
      <c r="C129" s="35"/>
      <c r="D129" s="148"/>
      <c r="E129" s="148"/>
      <c r="F129" s="148"/>
      <c r="G129" s="148"/>
      <c r="H129" s="148"/>
      <c r="I129" s="148"/>
      <c r="J129" s="148"/>
      <c r="K129" s="148"/>
      <c r="L129" s="148"/>
      <c r="M129" s="35"/>
    </row>
    <row r="130" spans="1:13" ht="12.75">
      <c r="A130" s="35"/>
      <c r="B130" s="35"/>
      <c r="C130" s="35"/>
      <c r="D130" s="148"/>
      <c r="E130" s="148"/>
      <c r="F130" s="148"/>
      <c r="G130" s="148"/>
      <c r="H130" s="148"/>
      <c r="I130" s="148"/>
      <c r="J130" s="148"/>
      <c r="K130" s="148"/>
      <c r="L130" s="148"/>
      <c r="M130" s="35"/>
    </row>
    <row r="131" spans="1:13" ht="12.75">
      <c r="A131" s="35"/>
      <c r="B131" s="35"/>
      <c r="C131" s="35"/>
      <c r="D131" s="148"/>
      <c r="E131" s="148"/>
      <c r="F131" s="148"/>
      <c r="G131" s="148"/>
      <c r="H131" s="148"/>
      <c r="I131" s="148"/>
      <c r="J131" s="148"/>
      <c r="K131" s="148"/>
      <c r="L131" s="148"/>
      <c r="M131" s="35"/>
    </row>
    <row r="132" spans="1:13" ht="12.75">
      <c r="A132" s="35"/>
      <c r="B132" s="35"/>
      <c r="C132" s="35"/>
      <c r="D132" s="148"/>
      <c r="E132" s="148"/>
      <c r="F132" s="148"/>
      <c r="G132" s="148"/>
      <c r="H132" s="148"/>
      <c r="I132" s="148"/>
      <c r="J132" s="148"/>
      <c r="K132" s="148"/>
      <c r="L132" s="148"/>
      <c r="M132" s="35"/>
    </row>
    <row r="133" spans="1:13" ht="12.75">
      <c r="A133" s="35"/>
      <c r="B133" s="35"/>
      <c r="C133" s="35"/>
      <c r="D133" s="148"/>
      <c r="E133" s="148"/>
      <c r="F133" s="148"/>
      <c r="G133" s="148"/>
      <c r="H133" s="148"/>
      <c r="I133" s="148"/>
      <c r="J133" s="148"/>
      <c r="K133" s="148"/>
      <c r="L133" s="148"/>
      <c r="M133" s="35"/>
    </row>
    <row r="134" spans="1:13" ht="12.75">
      <c r="A134" s="35"/>
      <c r="B134" s="35"/>
      <c r="C134" s="35"/>
      <c r="D134" s="148"/>
      <c r="E134" s="148"/>
      <c r="F134" s="148"/>
      <c r="G134" s="148"/>
      <c r="H134" s="148"/>
      <c r="I134" s="148"/>
      <c r="J134" s="148"/>
      <c r="K134" s="148"/>
      <c r="L134" s="148"/>
      <c r="M134" s="35"/>
    </row>
    <row r="135" spans="1:13" ht="12.75">
      <c r="A135" s="35"/>
      <c r="B135" s="35"/>
      <c r="C135" s="35"/>
      <c r="D135" s="148"/>
      <c r="E135" s="148"/>
      <c r="F135" s="148"/>
      <c r="G135" s="148"/>
      <c r="H135" s="148"/>
      <c r="I135" s="148"/>
      <c r="J135" s="148"/>
      <c r="K135" s="148"/>
      <c r="L135" s="148"/>
      <c r="M135" s="35"/>
    </row>
    <row r="136" spans="1:13" ht="12.75">
      <c r="A136" s="35"/>
      <c r="B136" s="35"/>
      <c r="C136" s="35"/>
      <c r="D136" s="148"/>
      <c r="E136" s="148"/>
      <c r="F136" s="148"/>
      <c r="G136" s="148"/>
      <c r="H136" s="148"/>
      <c r="I136" s="148"/>
      <c r="J136" s="148"/>
      <c r="K136" s="148"/>
      <c r="L136" s="148"/>
      <c r="M136" s="35"/>
    </row>
    <row r="137" spans="1:13" ht="12.75">
      <c r="A137" s="35"/>
      <c r="B137" s="35"/>
      <c r="C137" s="35"/>
      <c r="D137" s="148"/>
      <c r="E137" s="148"/>
      <c r="F137" s="148"/>
      <c r="G137" s="148"/>
      <c r="H137" s="148"/>
      <c r="I137" s="148"/>
      <c r="J137" s="148"/>
      <c r="K137" s="148"/>
      <c r="L137" s="148"/>
      <c r="M137" s="35"/>
    </row>
    <row r="138" spans="1:13" ht="12.75">
      <c r="A138" s="35"/>
      <c r="B138" s="35"/>
      <c r="C138" s="35"/>
      <c r="D138" s="148"/>
      <c r="E138" s="148"/>
      <c r="F138" s="148"/>
      <c r="G138" s="148"/>
      <c r="H138" s="148"/>
      <c r="I138" s="148"/>
      <c r="J138" s="148"/>
      <c r="K138" s="148"/>
      <c r="L138" s="148"/>
      <c r="M138" s="35"/>
    </row>
    <row r="139" spans="1:13" ht="12.75">
      <c r="A139" s="35"/>
      <c r="B139" s="35"/>
      <c r="C139" s="35"/>
      <c r="D139" s="148"/>
      <c r="E139" s="148"/>
      <c r="F139" s="148"/>
      <c r="G139" s="148"/>
      <c r="H139" s="148"/>
      <c r="I139" s="148"/>
      <c r="J139" s="148"/>
      <c r="K139" s="148"/>
      <c r="L139" s="148"/>
      <c r="M139" s="35"/>
    </row>
    <row r="140" spans="1:13" ht="12.75">
      <c r="A140" s="35"/>
      <c r="B140" s="35"/>
      <c r="C140" s="35"/>
      <c r="D140" s="148"/>
      <c r="E140" s="148"/>
      <c r="F140" s="148"/>
      <c r="G140" s="148"/>
      <c r="H140" s="148"/>
      <c r="I140" s="148"/>
      <c r="J140" s="148"/>
      <c r="K140" s="148"/>
      <c r="L140" s="148"/>
      <c r="M140" s="35"/>
    </row>
    <row r="141" spans="1:13" ht="12.75">
      <c r="A141" s="35"/>
      <c r="B141" s="35"/>
      <c r="C141" s="35"/>
      <c r="D141" s="148"/>
      <c r="E141" s="148"/>
      <c r="F141" s="148"/>
      <c r="G141" s="148"/>
      <c r="H141" s="148"/>
      <c r="I141" s="148"/>
      <c r="J141" s="148"/>
      <c r="K141" s="148"/>
      <c r="L141" s="148"/>
      <c r="M141" s="35"/>
    </row>
    <row r="142" spans="1:13" ht="12.75">
      <c r="A142" s="35"/>
      <c r="B142" s="35"/>
      <c r="C142" s="35"/>
      <c r="D142" s="148"/>
      <c r="E142" s="148"/>
      <c r="F142" s="148"/>
      <c r="G142" s="148"/>
      <c r="H142" s="148"/>
      <c r="I142" s="148"/>
      <c r="J142" s="148"/>
      <c r="K142" s="148"/>
      <c r="L142" s="148"/>
      <c r="M142" s="35"/>
    </row>
    <row r="143" spans="1:13" ht="12.75">
      <c r="A143" s="35"/>
      <c r="B143" s="35"/>
      <c r="C143" s="35"/>
      <c r="D143" s="148"/>
      <c r="E143" s="148"/>
      <c r="F143" s="148"/>
      <c r="G143" s="148"/>
      <c r="H143" s="148"/>
      <c r="I143" s="148"/>
      <c r="J143" s="148"/>
      <c r="K143" s="148"/>
      <c r="L143" s="148"/>
      <c r="M143" s="35"/>
    </row>
    <row r="144" spans="1:13" ht="12.75">
      <c r="A144" s="35"/>
      <c r="B144" s="35"/>
      <c r="C144" s="35"/>
      <c r="D144" s="148"/>
      <c r="E144" s="148"/>
      <c r="F144" s="148"/>
      <c r="G144" s="148"/>
      <c r="H144" s="148"/>
      <c r="I144" s="148"/>
      <c r="J144" s="148"/>
      <c r="K144" s="148"/>
      <c r="L144" s="148"/>
      <c r="M144" s="35"/>
    </row>
    <row r="145" spans="1:13" ht="12.75">
      <c r="A145" s="35"/>
      <c r="B145" s="35"/>
      <c r="C145" s="35"/>
      <c r="D145" s="148"/>
      <c r="E145" s="148"/>
      <c r="F145" s="148"/>
      <c r="G145" s="148"/>
      <c r="H145" s="148"/>
      <c r="I145" s="148"/>
      <c r="J145" s="148"/>
      <c r="K145" s="148"/>
      <c r="L145" s="148"/>
      <c r="M145" s="35"/>
    </row>
    <row r="146" spans="1:13" ht="12.75">
      <c r="A146" s="35"/>
      <c r="B146" s="35"/>
      <c r="C146" s="35"/>
      <c r="D146" s="148"/>
      <c r="E146" s="148"/>
      <c r="F146" s="148"/>
      <c r="G146" s="148"/>
      <c r="H146" s="148"/>
      <c r="I146" s="148"/>
      <c r="J146" s="148"/>
      <c r="K146" s="148"/>
      <c r="L146" s="148"/>
      <c r="M146" s="35"/>
    </row>
    <row r="147" spans="1:13" ht="12.75">
      <c r="A147" s="35"/>
      <c r="B147" s="35"/>
      <c r="C147" s="35"/>
      <c r="D147" s="148"/>
      <c r="E147" s="148"/>
      <c r="F147" s="148"/>
      <c r="G147" s="148"/>
      <c r="H147" s="148"/>
      <c r="I147" s="148"/>
      <c r="J147" s="148"/>
      <c r="K147" s="148"/>
      <c r="L147" s="148"/>
      <c r="M147" s="35"/>
    </row>
    <row r="148" spans="1:13" ht="12.75">
      <c r="A148" s="35"/>
      <c r="B148" s="35"/>
      <c r="C148" s="35"/>
      <c r="D148" s="148"/>
      <c r="E148" s="148"/>
      <c r="F148" s="148"/>
      <c r="G148" s="148"/>
      <c r="H148" s="148"/>
      <c r="I148" s="148"/>
      <c r="J148" s="148"/>
      <c r="K148" s="148"/>
      <c r="L148" s="148"/>
      <c r="M148" s="35"/>
    </row>
    <row r="149" spans="1:13" ht="12.75">
      <c r="A149" s="35"/>
      <c r="B149" s="35"/>
      <c r="C149" s="35"/>
      <c r="D149" s="148"/>
      <c r="E149" s="148"/>
      <c r="F149" s="148"/>
      <c r="G149" s="148"/>
      <c r="H149" s="148"/>
      <c r="I149" s="148"/>
      <c r="J149" s="148"/>
      <c r="K149" s="148"/>
      <c r="L149" s="148"/>
      <c r="M149" s="35"/>
    </row>
    <row r="150" spans="1:13" ht="12.75">
      <c r="A150" s="35"/>
      <c r="B150" s="35"/>
      <c r="C150" s="35"/>
      <c r="D150" s="148"/>
      <c r="E150" s="148"/>
      <c r="F150" s="148"/>
      <c r="G150" s="148"/>
      <c r="H150" s="148"/>
      <c r="I150" s="148"/>
      <c r="J150" s="148"/>
      <c r="K150" s="148"/>
      <c r="L150" s="148"/>
      <c r="M150" s="35"/>
    </row>
    <row r="151" spans="1:13" ht="12.75">
      <c r="A151" s="35"/>
      <c r="B151" s="35"/>
      <c r="C151" s="35"/>
      <c r="D151" s="148"/>
      <c r="E151" s="148"/>
      <c r="F151" s="148"/>
      <c r="G151" s="148"/>
      <c r="H151" s="148"/>
      <c r="I151" s="148"/>
      <c r="J151" s="148"/>
      <c r="K151" s="148"/>
      <c r="L151" s="148"/>
      <c r="M151" s="35"/>
    </row>
    <row r="152" spans="1:13" ht="12.75">
      <c r="A152" s="35"/>
      <c r="B152" s="35"/>
      <c r="C152" s="35"/>
      <c r="D152" s="148"/>
      <c r="E152" s="148"/>
      <c r="F152" s="148"/>
      <c r="G152" s="148"/>
      <c r="H152" s="148"/>
      <c r="I152" s="148"/>
      <c r="J152" s="148"/>
      <c r="K152" s="148"/>
      <c r="L152" s="148"/>
      <c r="M152" s="35"/>
    </row>
    <row r="153" spans="1:13" ht="12.75">
      <c r="A153" s="35"/>
      <c r="B153" s="35"/>
      <c r="C153" s="35"/>
      <c r="D153" s="148"/>
      <c r="E153" s="148"/>
      <c r="F153" s="148"/>
      <c r="G153" s="148"/>
      <c r="H153" s="148"/>
      <c r="I153" s="148"/>
      <c r="J153" s="148"/>
      <c r="K153" s="148"/>
      <c r="L153" s="148"/>
      <c r="M153" s="35"/>
    </row>
    <row r="154" spans="1:13" ht="12.75">
      <c r="A154" s="35"/>
      <c r="B154" s="35"/>
      <c r="C154" s="35"/>
      <c r="D154" s="148"/>
      <c r="E154" s="148"/>
      <c r="F154" s="148"/>
      <c r="G154" s="148"/>
      <c r="H154" s="148"/>
      <c r="I154" s="148"/>
      <c r="J154" s="148"/>
      <c r="K154" s="148"/>
      <c r="L154" s="148"/>
      <c r="M154" s="35"/>
    </row>
    <row r="155" spans="1:13" ht="12.75">
      <c r="A155" s="35"/>
      <c r="B155" s="35"/>
      <c r="C155" s="35"/>
      <c r="D155" s="148"/>
      <c r="E155" s="148"/>
      <c r="F155" s="148"/>
      <c r="G155" s="148"/>
      <c r="H155" s="148"/>
      <c r="I155" s="148"/>
      <c r="J155" s="148"/>
      <c r="K155" s="148"/>
      <c r="L155" s="148"/>
      <c r="M155" s="35"/>
    </row>
    <row r="156" spans="1:13" ht="12.75">
      <c r="A156" s="35"/>
      <c r="B156" s="35"/>
      <c r="C156" s="35"/>
      <c r="D156" s="148"/>
      <c r="E156" s="148"/>
      <c r="F156" s="148"/>
      <c r="G156" s="148"/>
      <c r="H156" s="148"/>
      <c r="I156" s="148"/>
      <c r="J156" s="148"/>
      <c r="K156" s="148"/>
      <c r="L156" s="148"/>
      <c r="M156" s="35"/>
    </row>
    <row r="157" spans="1:13" ht="12.75">
      <c r="A157" s="35"/>
      <c r="B157" s="35"/>
      <c r="C157" s="35"/>
      <c r="D157" s="148"/>
      <c r="E157" s="148"/>
      <c r="F157" s="148"/>
      <c r="G157" s="148"/>
      <c r="H157" s="148"/>
      <c r="I157" s="148"/>
      <c r="J157" s="148"/>
      <c r="K157" s="148"/>
      <c r="L157" s="148"/>
      <c r="M157" s="35"/>
    </row>
    <row r="158" spans="1:13" ht="12.75">
      <c r="A158" s="35"/>
      <c r="B158" s="35"/>
      <c r="C158" s="35"/>
      <c r="D158" s="148"/>
      <c r="E158" s="148"/>
      <c r="F158" s="148"/>
      <c r="G158" s="148"/>
      <c r="H158" s="148"/>
      <c r="I158" s="148"/>
      <c r="J158" s="148"/>
      <c r="K158" s="148"/>
      <c r="L158" s="148"/>
      <c r="M158" s="35"/>
    </row>
    <row r="159" spans="1:13" ht="12.75">
      <c r="A159" s="35"/>
      <c r="B159" s="35"/>
      <c r="C159" s="35"/>
      <c r="D159" s="148"/>
      <c r="E159" s="148"/>
      <c r="F159" s="148"/>
      <c r="G159" s="148"/>
      <c r="H159" s="148"/>
      <c r="I159" s="148"/>
      <c r="J159" s="148"/>
      <c r="K159" s="148"/>
      <c r="L159" s="148"/>
      <c r="M159" s="35"/>
    </row>
    <row r="160" spans="1:13" ht="12.75">
      <c r="A160" s="35"/>
      <c r="B160" s="35"/>
      <c r="C160" s="35"/>
      <c r="D160" s="148"/>
      <c r="E160" s="148"/>
      <c r="F160" s="148"/>
      <c r="G160" s="148"/>
      <c r="H160" s="148"/>
      <c r="I160" s="148"/>
      <c r="J160" s="148"/>
      <c r="K160" s="148"/>
      <c r="L160" s="148"/>
      <c r="M160" s="35"/>
    </row>
    <row r="161" spans="1:13" ht="12.75">
      <c r="A161" s="35"/>
      <c r="B161" s="35"/>
      <c r="C161" s="35"/>
      <c r="D161" s="148"/>
      <c r="E161" s="148"/>
      <c r="F161" s="148"/>
      <c r="G161" s="148"/>
      <c r="H161" s="148"/>
      <c r="I161" s="148"/>
      <c r="J161" s="148"/>
      <c r="K161" s="148"/>
      <c r="L161" s="148"/>
      <c r="M161" s="35"/>
    </row>
    <row r="162" spans="1:13" ht="12.75">
      <c r="A162" s="35"/>
      <c r="B162" s="35"/>
      <c r="C162" s="35"/>
      <c r="D162" s="148"/>
      <c r="E162" s="148"/>
      <c r="F162" s="148"/>
      <c r="G162" s="148"/>
      <c r="H162" s="148"/>
      <c r="I162" s="148"/>
      <c r="J162" s="148"/>
      <c r="K162" s="148"/>
      <c r="L162" s="148"/>
      <c r="M162" s="35"/>
    </row>
    <row r="163" spans="1:13" ht="12.75">
      <c r="A163" s="35"/>
      <c r="B163" s="35"/>
      <c r="C163" s="35"/>
      <c r="D163" s="148"/>
      <c r="E163" s="148"/>
      <c r="F163" s="148"/>
      <c r="G163" s="148"/>
      <c r="H163" s="148"/>
      <c r="I163" s="148"/>
      <c r="J163" s="148"/>
      <c r="K163" s="148"/>
      <c r="L163" s="148"/>
      <c r="M163" s="35"/>
    </row>
    <row r="164" spans="1:13" ht="12.75">
      <c r="A164" s="35"/>
      <c r="B164" s="35"/>
      <c r="C164" s="35"/>
      <c r="D164" s="148"/>
      <c r="E164" s="148"/>
      <c r="F164" s="148"/>
      <c r="G164" s="148"/>
      <c r="H164" s="148"/>
      <c r="I164" s="148"/>
      <c r="J164" s="148"/>
      <c r="K164" s="148"/>
      <c r="L164" s="148"/>
      <c r="M164" s="35"/>
    </row>
    <row r="165" spans="1:13" ht="12.75">
      <c r="A165" s="35"/>
      <c r="B165" s="35"/>
      <c r="C165" s="35"/>
      <c r="D165" s="148"/>
      <c r="E165" s="148"/>
      <c r="F165" s="148"/>
      <c r="G165" s="148"/>
      <c r="H165" s="148"/>
      <c r="I165" s="148"/>
      <c r="J165" s="148"/>
      <c r="K165" s="148"/>
      <c r="L165" s="148"/>
      <c r="M165" s="35"/>
    </row>
    <row r="166" spans="1:13" ht="12.75">
      <c r="A166" s="35"/>
      <c r="B166" s="35"/>
      <c r="C166" s="35"/>
      <c r="D166" s="148"/>
      <c r="E166" s="148"/>
      <c r="F166" s="148"/>
      <c r="G166" s="148"/>
      <c r="H166" s="148"/>
      <c r="I166" s="148"/>
      <c r="J166" s="148"/>
      <c r="K166" s="148"/>
      <c r="L166" s="148"/>
      <c r="M166" s="35"/>
    </row>
    <row r="167" spans="1:13" ht="12.75">
      <c r="A167" s="35"/>
      <c r="B167" s="35"/>
      <c r="C167" s="35"/>
      <c r="D167" s="148"/>
      <c r="E167" s="148"/>
      <c r="F167" s="148"/>
      <c r="G167" s="148"/>
      <c r="H167" s="148"/>
      <c r="I167" s="148"/>
      <c r="J167" s="148"/>
      <c r="K167" s="148"/>
      <c r="L167" s="148"/>
      <c r="M167" s="35"/>
    </row>
    <row r="168" spans="1:13" ht="12.75">
      <c r="A168" s="35"/>
      <c r="B168" s="35"/>
      <c r="C168" s="35"/>
      <c r="D168" s="148"/>
      <c r="E168" s="148"/>
      <c r="F168" s="148"/>
      <c r="G168" s="148"/>
      <c r="H168" s="148"/>
      <c r="I168" s="148"/>
      <c r="J168" s="148"/>
      <c r="K168" s="148"/>
      <c r="L168" s="148"/>
      <c r="M168" s="35"/>
    </row>
    <row r="169" spans="1:13" ht="12.75">
      <c r="A169" s="35"/>
      <c r="B169" s="35"/>
      <c r="C169" s="35"/>
      <c r="D169" s="148"/>
      <c r="E169" s="148"/>
      <c r="F169" s="148"/>
      <c r="G169" s="148"/>
      <c r="H169" s="148"/>
      <c r="I169" s="148"/>
      <c r="J169" s="148"/>
      <c r="K169" s="148"/>
      <c r="L169" s="148"/>
      <c r="M169" s="35"/>
    </row>
    <row r="170" spans="1:13" ht="12.75">
      <c r="A170" s="35"/>
      <c r="B170" s="35"/>
      <c r="C170" s="35"/>
      <c r="D170" s="148"/>
      <c r="E170" s="148"/>
      <c r="F170" s="148"/>
      <c r="G170" s="148"/>
      <c r="H170" s="148"/>
      <c r="I170" s="148"/>
      <c r="J170" s="148"/>
      <c r="K170" s="148"/>
      <c r="L170" s="148"/>
      <c r="M170" s="35"/>
    </row>
    <row r="171" spans="1:13" ht="12.75">
      <c r="A171" s="35"/>
      <c r="B171" s="35"/>
      <c r="C171" s="35"/>
      <c r="D171" s="148"/>
      <c r="E171" s="148"/>
      <c r="F171" s="148"/>
      <c r="G171" s="148"/>
      <c r="H171" s="148"/>
      <c r="I171" s="148"/>
      <c r="J171" s="148"/>
      <c r="K171" s="148"/>
      <c r="L171" s="148"/>
      <c r="M171" s="35"/>
    </row>
    <row r="172" spans="1:13" ht="12.75">
      <c r="A172" s="35"/>
      <c r="B172" s="35"/>
      <c r="C172" s="35"/>
      <c r="D172" s="148"/>
      <c r="E172" s="148"/>
      <c r="F172" s="148"/>
      <c r="G172" s="148"/>
      <c r="H172" s="148"/>
      <c r="I172" s="148"/>
      <c r="J172" s="148"/>
      <c r="K172" s="148"/>
      <c r="L172" s="148"/>
      <c r="M172" s="35"/>
    </row>
    <row r="173" spans="1:13" ht="12.75">
      <c r="A173" s="35"/>
      <c r="B173" s="35"/>
      <c r="C173" s="35"/>
      <c r="D173" s="148"/>
      <c r="E173" s="148"/>
      <c r="F173" s="148"/>
      <c r="G173" s="148"/>
      <c r="H173" s="148"/>
      <c r="I173" s="148"/>
      <c r="J173" s="148"/>
      <c r="K173" s="148"/>
      <c r="L173" s="148"/>
      <c r="M173" s="35"/>
    </row>
    <row r="174" spans="1:13" ht="12.75">
      <c r="A174" s="35"/>
      <c r="B174" s="35"/>
      <c r="C174" s="35"/>
      <c r="D174" s="148"/>
      <c r="E174" s="148"/>
      <c r="F174" s="148"/>
      <c r="G174" s="148"/>
      <c r="H174" s="148"/>
      <c r="I174" s="148"/>
      <c r="J174" s="148"/>
      <c r="K174" s="148"/>
      <c r="L174" s="148"/>
      <c r="M174" s="35"/>
    </row>
    <row r="175" spans="1:13" ht="12.75">
      <c r="A175" s="35"/>
      <c r="B175" s="35"/>
      <c r="C175" s="35"/>
      <c r="D175" s="148"/>
      <c r="E175" s="148"/>
      <c r="F175" s="148"/>
      <c r="G175" s="148"/>
      <c r="H175" s="148"/>
      <c r="I175" s="148"/>
      <c r="J175" s="148"/>
      <c r="K175" s="148"/>
      <c r="L175" s="148"/>
      <c r="M175" s="35"/>
    </row>
    <row r="176" spans="1:13" ht="12.75">
      <c r="A176" s="35"/>
      <c r="B176" s="35"/>
      <c r="C176" s="35"/>
      <c r="D176" s="148"/>
      <c r="E176" s="148"/>
      <c r="F176" s="148"/>
      <c r="G176" s="148"/>
      <c r="H176" s="148"/>
      <c r="I176" s="148"/>
      <c r="J176" s="148"/>
      <c r="K176" s="148"/>
      <c r="L176" s="148"/>
      <c r="M176" s="35"/>
    </row>
    <row r="177" spans="1:13" ht="12.75">
      <c r="A177" s="35"/>
      <c r="B177" s="35"/>
      <c r="C177" s="35"/>
      <c r="D177" s="148"/>
      <c r="E177" s="148"/>
      <c r="F177" s="148"/>
      <c r="G177" s="148"/>
      <c r="H177" s="148"/>
      <c r="I177" s="148"/>
      <c r="J177" s="148"/>
      <c r="K177" s="148"/>
      <c r="L177" s="148"/>
      <c r="M177" s="35"/>
    </row>
    <row r="178" spans="1:13" ht="12.75">
      <c r="A178" s="35"/>
      <c r="B178" s="35"/>
      <c r="C178" s="35"/>
      <c r="D178" s="148"/>
      <c r="E178" s="148"/>
      <c r="F178" s="148"/>
      <c r="G178" s="148"/>
      <c r="H178" s="148"/>
      <c r="I178" s="148"/>
      <c r="J178" s="148"/>
      <c r="K178" s="148"/>
      <c r="L178" s="148"/>
      <c r="M178" s="35"/>
    </row>
    <row r="179" spans="1:13" ht="12.75">
      <c r="A179" s="35"/>
      <c r="B179" s="35"/>
      <c r="C179" s="35"/>
      <c r="D179" s="148"/>
      <c r="E179" s="148"/>
      <c r="F179" s="148"/>
      <c r="G179" s="148"/>
      <c r="H179" s="148"/>
      <c r="I179" s="148"/>
      <c r="J179" s="148"/>
      <c r="K179" s="148"/>
      <c r="L179" s="148"/>
      <c r="M179" s="35"/>
    </row>
    <row r="180" spans="1:13" ht="12.75">
      <c r="A180" s="35"/>
      <c r="B180" s="35"/>
      <c r="C180" s="35"/>
      <c r="D180" s="148"/>
      <c r="E180" s="148"/>
      <c r="F180" s="148"/>
      <c r="G180" s="148"/>
      <c r="H180" s="148"/>
      <c r="I180" s="148"/>
      <c r="J180" s="148"/>
      <c r="K180" s="148"/>
      <c r="L180" s="148"/>
      <c r="M180" s="35"/>
    </row>
    <row r="181" spans="1:13" ht="12.75">
      <c r="A181" s="35"/>
      <c r="B181" s="35"/>
      <c r="C181" s="35"/>
      <c r="D181" s="148"/>
      <c r="E181" s="148"/>
      <c r="F181" s="148"/>
      <c r="G181" s="148"/>
      <c r="H181" s="148"/>
      <c r="I181" s="148"/>
      <c r="J181" s="148"/>
      <c r="K181" s="148"/>
      <c r="L181" s="148"/>
      <c r="M181" s="35"/>
    </row>
    <row r="182" spans="1:13" ht="12.75">
      <c r="A182" s="35"/>
      <c r="B182" s="35"/>
      <c r="C182" s="35"/>
      <c r="D182" s="148"/>
      <c r="E182" s="148"/>
      <c r="F182" s="148"/>
      <c r="G182" s="148"/>
      <c r="H182" s="148"/>
      <c r="I182" s="148"/>
      <c r="J182" s="148"/>
      <c r="K182" s="148"/>
      <c r="L182" s="148"/>
      <c r="M182" s="35"/>
    </row>
    <row r="183" spans="1:13" ht="12.75">
      <c r="A183" s="35"/>
      <c r="B183" s="35"/>
      <c r="C183" s="35"/>
      <c r="D183" s="148"/>
      <c r="E183" s="148"/>
      <c r="F183" s="148"/>
      <c r="G183" s="148"/>
      <c r="H183" s="148"/>
      <c r="I183" s="148"/>
      <c r="J183" s="148"/>
      <c r="K183" s="148"/>
      <c r="L183" s="148"/>
      <c r="M183" s="35"/>
    </row>
    <row r="184" spans="1:13" ht="12.75">
      <c r="A184" s="35"/>
      <c r="B184" s="35"/>
      <c r="C184" s="35"/>
      <c r="D184" s="148"/>
      <c r="E184" s="148"/>
      <c r="F184" s="148"/>
      <c r="G184" s="148"/>
      <c r="H184" s="148"/>
      <c r="I184" s="148"/>
      <c r="J184" s="148"/>
      <c r="K184" s="148"/>
      <c r="L184" s="148"/>
      <c r="M184" s="35"/>
    </row>
    <row r="185" spans="1:13" ht="12.75">
      <c r="A185" s="35"/>
      <c r="B185" s="35"/>
      <c r="C185" s="35"/>
      <c r="D185" s="148"/>
      <c r="E185" s="148"/>
      <c r="F185" s="148"/>
      <c r="G185" s="148"/>
      <c r="H185" s="148"/>
      <c r="I185" s="148"/>
      <c r="J185" s="148"/>
      <c r="K185" s="148"/>
      <c r="L185" s="148"/>
      <c r="M185" s="35"/>
    </row>
    <row r="186" spans="1:13" ht="12.75">
      <c r="A186" s="35"/>
      <c r="B186" s="35"/>
      <c r="C186" s="35"/>
      <c r="D186" s="148"/>
      <c r="E186" s="148"/>
      <c r="F186" s="148"/>
      <c r="G186" s="148"/>
      <c r="H186" s="148"/>
      <c r="I186" s="148"/>
      <c r="J186" s="148"/>
      <c r="K186" s="148"/>
      <c r="L186" s="148"/>
      <c r="M186" s="35"/>
    </row>
    <row r="187" spans="1:13" ht="12.75">
      <c r="A187" s="35"/>
      <c r="B187" s="35"/>
      <c r="C187" s="35"/>
      <c r="D187" s="148"/>
      <c r="E187" s="148"/>
      <c r="F187" s="148"/>
      <c r="G187" s="148"/>
      <c r="H187" s="148"/>
      <c r="I187" s="148"/>
      <c r="J187" s="148"/>
      <c r="K187" s="148"/>
      <c r="L187" s="148"/>
      <c r="M187" s="35"/>
    </row>
    <row r="188" spans="1:13" ht="12.75">
      <c r="A188" s="35"/>
      <c r="B188" s="35"/>
      <c r="C188" s="35"/>
      <c r="D188" s="148"/>
      <c r="E188" s="148"/>
      <c r="F188" s="148"/>
      <c r="G188" s="148"/>
      <c r="H188" s="148"/>
      <c r="I188" s="148"/>
      <c r="J188" s="148"/>
      <c r="K188" s="148"/>
      <c r="L188" s="148"/>
      <c r="M188" s="35"/>
    </row>
    <row r="189" spans="1:13" ht="12.75">
      <c r="A189" s="35"/>
      <c r="B189" s="35"/>
      <c r="C189" s="35"/>
      <c r="D189" s="148"/>
      <c r="E189" s="148"/>
      <c r="F189" s="148"/>
      <c r="G189" s="148"/>
      <c r="H189" s="148"/>
      <c r="I189" s="148"/>
      <c r="J189" s="148"/>
      <c r="K189" s="148"/>
      <c r="L189" s="148"/>
      <c r="M189" s="35"/>
    </row>
    <row r="190" spans="1:13" ht="12.75">
      <c r="A190" s="35"/>
      <c r="B190" s="35"/>
      <c r="C190" s="35"/>
      <c r="D190" s="148"/>
      <c r="E190" s="148"/>
      <c r="F190" s="148"/>
      <c r="G190" s="148"/>
      <c r="H190" s="148"/>
      <c r="I190" s="148"/>
      <c r="J190" s="148"/>
      <c r="K190" s="148"/>
      <c r="L190" s="148"/>
      <c r="M190" s="35"/>
    </row>
    <row r="191" spans="1:13" ht="12.75">
      <c r="A191" s="35"/>
      <c r="B191" s="35"/>
      <c r="C191" s="35"/>
      <c r="D191" s="148"/>
      <c r="E191" s="148"/>
      <c r="F191" s="148"/>
      <c r="G191" s="148"/>
      <c r="H191" s="148"/>
      <c r="I191" s="148"/>
      <c r="J191" s="148"/>
      <c r="K191" s="148"/>
      <c r="L191" s="148"/>
      <c r="M191" s="35"/>
    </row>
    <row r="192" spans="1:13" ht="12.75">
      <c r="A192" s="35"/>
      <c r="B192" s="35"/>
      <c r="C192" s="35"/>
      <c r="D192" s="148"/>
      <c r="E192" s="148"/>
      <c r="F192" s="148"/>
      <c r="G192" s="148"/>
      <c r="H192" s="148"/>
      <c r="I192" s="148"/>
      <c r="J192" s="148"/>
      <c r="K192" s="148"/>
      <c r="L192" s="148"/>
      <c r="M192" s="35"/>
    </row>
    <row r="193" spans="1:13" ht="12.75">
      <c r="A193" s="35"/>
      <c r="B193" s="35"/>
      <c r="C193" s="35"/>
      <c r="D193" s="148"/>
      <c r="E193" s="148"/>
      <c r="F193" s="148"/>
      <c r="G193" s="148"/>
      <c r="H193" s="148"/>
      <c r="I193" s="148"/>
      <c r="J193" s="148"/>
      <c r="K193" s="148"/>
      <c r="L193" s="148"/>
      <c r="M193" s="35"/>
    </row>
    <row r="194" spans="1:13" ht="12.75">
      <c r="A194" s="35"/>
      <c r="B194" s="35"/>
      <c r="C194" s="35"/>
      <c r="D194" s="148"/>
      <c r="E194" s="148"/>
      <c r="F194" s="148"/>
      <c r="G194" s="148"/>
      <c r="H194" s="148"/>
      <c r="I194" s="148"/>
      <c r="J194" s="148"/>
      <c r="K194" s="148"/>
      <c r="L194" s="148"/>
      <c r="M194" s="35"/>
    </row>
    <row r="195" spans="1:13" ht="12.75">
      <c r="A195" s="35"/>
      <c r="B195" s="35"/>
      <c r="C195" s="35"/>
      <c r="D195" s="148"/>
      <c r="E195" s="148"/>
      <c r="F195" s="148"/>
      <c r="G195" s="148"/>
      <c r="H195" s="148"/>
      <c r="I195" s="148"/>
      <c r="J195" s="148"/>
      <c r="K195" s="148"/>
      <c r="L195" s="148"/>
      <c r="M195" s="35"/>
    </row>
    <row r="196" spans="1:13" ht="12.75">
      <c r="A196" s="35"/>
      <c r="B196" s="35"/>
      <c r="C196" s="35"/>
      <c r="D196" s="148"/>
      <c r="E196" s="148"/>
      <c r="F196" s="148"/>
      <c r="G196" s="148"/>
      <c r="H196" s="148"/>
      <c r="I196" s="148"/>
      <c r="J196" s="148"/>
      <c r="K196" s="148"/>
      <c r="L196" s="148"/>
      <c r="M196" s="35"/>
    </row>
    <row r="197" spans="1:13" ht="12.75">
      <c r="A197" s="35"/>
      <c r="B197" s="35"/>
      <c r="C197" s="35"/>
      <c r="D197" s="148"/>
      <c r="E197" s="148"/>
      <c r="F197" s="148"/>
      <c r="G197" s="148"/>
      <c r="H197" s="148"/>
      <c r="I197" s="148"/>
      <c r="J197" s="148"/>
      <c r="K197" s="148"/>
      <c r="L197" s="148"/>
      <c r="M197" s="35"/>
    </row>
    <row r="198" spans="1:13" ht="12.75">
      <c r="A198" s="35"/>
      <c r="B198" s="35"/>
      <c r="C198" s="35"/>
      <c r="D198" s="148"/>
      <c r="E198" s="148"/>
      <c r="F198" s="148"/>
      <c r="G198" s="148"/>
      <c r="H198" s="148"/>
      <c r="I198" s="148"/>
      <c r="J198" s="148"/>
      <c r="K198" s="148"/>
      <c r="L198" s="148"/>
      <c r="M198" s="35"/>
    </row>
    <row r="199" spans="1:13" ht="12.75">
      <c r="A199" s="35"/>
      <c r="B199" s="35"/>
      <c r="C199" s="35"/>
      <c r="D199" s="148"/>
      <c r="E199" s="148"/>
      <c r="F199" s="148"/>
      <c r="G199" s="148"/>
      <c r="H199" s="148"/>
      <c r="I199" s="148"/>
      <c r="J199" s="148"/>
      <c r="K199" s="148"/>
      <c r="L199" s="148"/>
      <c r="M199" s="35"/>
    </row>
    <row r="200" spans="1:13" ht="12.75">
      <c r="A200" s="35"/>
      <c r="B200" s="35"/>
      <c r="C200" s="35"/>
      <c r="D200" s="148"/>
      <c r="E200" s="148"/>
      <c r="F200" s="148"/>
      <c r="G200" s="148"/>
      <c r="H200" s="148"/>
      <c r="I200" s="148"/>
      <c r="J200" s="148"/>
      <c r="K200" s="148"/>
      <c r="L200" s="148"/>
      <c r="M200" s="35"/>
    </row>
    <row r="201" spans="1:13" ht="12.75">
      <c r="A201" s="35"/>
      <c r="B201" s="35"/>
      <c r="C201" s="35"/>
      <c r="D201" s="148"/>
      <c r="E201" s="148"/>
      <c r="F201" s="148"/>
      <c r="G201" s="148"/>
      <c r="H201" s="148"/>
      <c r="I201" s="148"/>
      <c r="J201" s="148"/>
      <c r="K201" s="148"/>
      <c r="L201" s="148"/>
      <c r="M201" s="35"/>
    </row>
    <row r="202" spans="1:13" ht="12.75">
      <c r="A202" s="35"/>
      <c r="B202" s="35"/>
      <c r="C202" s="35"/>
      <c r="D202" s="148"/>
      <c r="E202" s="148"/>
      <c r="F202" s="148"/>
      <c r="G202" s="148"/>
      <c r="H202" s="148"/>
      <c r="I202" s="148"/>
      <c r="J202" s="148"/>
      <c r="K202" s="148"/>
      <c r="L202" s="148"/>
      <c r="M202" s="35"/>
    </row>
    <row r="203" spans="1:13" ht="12.75">
      <c r="A203" s="35"/>
      <c r="B203" s="35"/>
      <c r="C203" s="35"/>
      <c r="D203" s="148"/>
      <c r="E203" s="148"/>
      <c r="F203" s="148"/>
      <c r="G203" s="148"/>
      <c r="H203" s="148"/>
      <c r="I203" s="148"/>
      <c r="J203" s="148"/>
      <c r="K203" s="148"/>
      <c r="L203" s="148"/>
      <c r="M203" s="35"/>
    </row>
    <row r="204" spans="1:13" ht="12.75">
      <c r="A204" s="35"/>
      <c r="B204" s="35"/>
      <c r="C204" s="35"/>
      <c r="D204" s="148"/>
      <c r="E204" s="148"/>
      <c r="F204" s="148"/>
      <c r="G204" s="148"/>
      <c r="H204" s="148"/>
      <c r="I204" s="148"/>
      <c r="J204" s="148"/>
      <c r="K204" s="148"/>
      <c r="L204" s="148"/>
      <c r="M204" s="35"/>
    </row>
    <row r="205" spans="1:13" ht="12.75">
      <c r="A205" s="35"/>
      <c r="B205" s="35"/>
      <c r="C205" s="35"/>
      <c r="D205" s="148"/>
      <c r="E205" s="148"/>
      <c r="F205" s="148"/>
      <c r="G205" s="148"/>
      <c r="H205" s="148"/>
      <c r="I205" s="148"/>
      <c r="J205" s="148"/>
      <c r="K205" s="148"/>
      <c r="L205" s="148"/>
      <c r="M205" s="35"/>
    </row>
    <row r="206" spans="1:13" ht="12.75">
      <c r="A206" s="35"/>
      <c r="B206" s="35"/>
      <c r="C206" s="35"/>
      <c r="D206" s="148"/>
      <c r="E206" s="148"/>
      <c r="F206" s="148"/>
      <c r="G206" s="148"/>
      <c r="H206" s="148"/>
      <c r="I206" s="148"/>
      <c r="J206" s="148"/>
      <c r="K206" s="148"/>
      <c r="L206" s="148"/>
      <c r="M206" s="35"/>
    </row>
    <row r="207" spans="1:13" ht="12.75">
      <c r="A207" s="35"/>
      <c r="B207" s="35"/>
      <c r="C207" s="35"/>
      <c r="D207" s="148"/>
      <c r="E207" s="148"/>
      <c r="F207" s="148"/>
      <c r="G207" s="148"/>
      <c r="H207" s="148"/>
      <c r="I207" s="148"/>
      <c r="J207" s="148"/>
      <c r="K207" s="148"/>
      <c r="L207" s="148"/>
      <c r="M207" s="35"/>
    </row>
    <row r="208" spans="1:13" ht="12.75">
      <c r="A208" s="35"/>
      <c r="B208" s="35"/>
      <c r="C208" s="35"/>
      <c r="D208" s="148"/>
      <c r="E208" s="148"/>
      <c r="F208" s="148"/>
      <c r="G208" s="148"/>
      <c r="H208" s="148"/>
      <c r="I208" s="148"/>
      <c r="J208" s="148"/>
      <c r="K208" s="148"/>
      <c r="L208" s="148"/>
      <c r="M208" s="35"/>
    </row>
    <row r="209" spans="1:13" ht="12.75">
      <c r="A209" s="35"/>
      <c r="B209" s="35"/>
      <c r="C209" s="35"/>
      <c r="D209" s="148"/>
      <c r="E209" s="148"/>
      <c r="F209" s="148"/>
      <c r="G209" s="148"/>
      <c r="H209" s="148"/>
      <c r="I209" s="148"/>
      <c r="J209" s="148"/>
      <c r="K209" s="148"/>
      <c r="L209" s="148"/>
      <c r="M209" s="35"/>
    </row>
    <row r="210" spans="1:13" ht="12.75">
      <c r="A210" s="35"/>
      <c r="B210" s="35"/>
      <c r="C210" s="35"/>
      <c r="D210" s="148"/>
      <c r="E210" s="148"/>
      <c r="F210" s="148"/>
      <c r="G210" s="148"/>
      <c r="H210" s="148"/>
      <c r="I210" s="148"/>
      <c r="J210" s="148"/>
      <c r="K210" s="148"/>
      <c r="L210" s="148"/>
      <c r="M210" s="35"/>
    </row>
    <row r="211" spans="1:13" ht="12.75">
      <c r="A211" s="35"/>
      <c r="B211" s="35"/>
      <c r="C211" s="35"/>
      <c r="D211" s="148"/>
      <c r="E211" s="148"/>
      <c r="F211" s="148"/>
      <c r="G211" s="148"/>
      <c r="H211" s="148"/>
      <c r="I211" s="148"/>
      <c r="J211" s="148"/>
      <c r="K211" s="148"/>
      <c r="L211" s="148"/>
      <c r="M211" s="35"/>
    </row>
    <row r="212" spans="1:13" ht="12.75">
      <c r="A212" s="35"/>
      <c r="B212" s="35"/>
      <c r="C212" s="35"/>
      <c r="D212" s="148"/>
      <c r="E212" s="148"/>
      <c r="F212" s="148"/>
      <c r="G212" s="148"/>
      <c r="H212" s="148"/>
      <c r="I212" s="148"/>
      <c r="J212" s="148"/>
      <c r="K212" s="148"/>
      <c r="L212" s="148"/>
      <c r="M212" s="35"/>
    </row>
    <row r="213" spans="1:13" ht="12.75">
      <c r="A213" s="35"/>
      <c r="B213" s="35"/>
      <c r="C213" s="35"/>
      <c r="D213" s="148"/>
      <c r="E213" s="148"/>
      <c r="F213" s="148"/>
      <c r="G213" s="148"/>
      <c r="H213" s="148"/>
      <c r="I213" s="148"/>
      <c r="J213" s="148"/>
      <c r="K213" s="148"/>
      <c r="L213" s="148"/>
      <c r="M213" s="35"/>
    </row>
    <row r="214" spans="1:13" ht="12.75">
      <c r="A214" s="35"/>
      <c r="B214" s="35"/>
      <c r="C214" s="35"/>
      <c r="D214" s="148"/>
      <c r="E214" s="148"/>
      <c r="F214" s="148"/>
      <c r="G214" s="148"/>
      <c r="H214" s="148"/>
      <c r="I214" s="148"/>
      <c r="J214" s="148"/>
      <c r="K214" s="148"/>
      <c r="L214" s="148"/>
      <c r="M214" s="35"/>
    </row>
    <row r="215" spans="1:13" ht="12.75">
      <c r="A215" s="35"/>
      <c r="B215" s="35"/>
      <c r="C215" s="35"/>
      <c r="D215" s="148"/>
      <c r="E215" s="148"/>
      <c r="F215" s="148"/>
      <c r="G215" s="148"/>
      <c r="H215" s="148"/>
      <c r="I215" s="148"/>
      <c r="J215" s="148"/>
      <c r="K215" s="148"/>
      <c r="L215" s="148"/>
      <c r="M215" s="35"/>
    </row>
    <row r="216" spans="1:13" ht="12.75">
      <c r="A216" s="35"/>
      <c r="B216" s="35"/>
      <c r="C216" s="35"/>
      <c r="D216" s="148"/>
      <c r="E216" s="148"/>
      <c r="F216" s="148"/>
      <c r="G216" s="148"/>
      <c r="H216" s="148"/>
      <c r="I216" s="148"/>
      <c r="J216" s="148"/>
      <c r="K216" s="148"/>
      <c r="L216" s="148"/>
      <c r="M216" s="35"/>
    </row>
    <row r="217" spans="1:13" ht="12.75">
      <c r="A217" s="35"/>
      <c r="B217" s="35"/>
      <c r="C217" s="35"/>
      <c r="D217" s="148"/>
      <c r="E217" s="148"/>
      <c r="F217" s="148"/>
      <c r="G217" s="148"/>
      <c r="H217" s="148"/>
      <c r="I217" s="148"/>
      <c r="J217" s="148"/>
      <c r="K217" s="148"/>
      <c r="L217" s="148"/>
      <c r="M217" s="35"/>
    </row>
    <row r="218" spans="1:13" ht="12.75">
      <c r="A218" s="35"/>
      <c r="B218" s="35"/>
      <c r="C218" s="35"/>
      <c r="D218" s="148"/>
      <c r="E218" s="148"/>
      <c r="F218" s="148"/>
      <c r="G218" s="148"/>
      <c r="H218" s="148"/>
      <c r="I218" s="148"/>
      <c r="J218" s="148"/>
      <c r="K218" s="148"/>
      <c r="L218" s="148"/>
      <c r="M218" s="35"/>
    </row>
    <row r="219" spans="1:13" ht="12.75">
      <c r="A219" s="35"/>
      <c r="B219" s="35"/>
      <c r="C219" s="35"/>
      <c r="D219" s="148"/>
      <c r="E219" s="148"/>
      <c r="F219" s="148"/>
      <c r="G219" s="148"/>
      <c r="H219" s="148"/>
      <c r="I219" s="148"/>
      <c r="J219" s="148"/>
      <c r="K219" s="148"/>
      <c r="L219" s="148"/>
      <c r="M219" s="35"/>
    </row>
    <row r="220" spans="1:13" ht="12.75">
      <c r="A220" s="35"/>
      <c r="B220" s="35"/>
      <c r="C220" s="35"/>
      <c r="D220" s="148"/>
      <c r="E220" s="148"/>
      <c r="F220" s="148"/>
      <c r="G220" s="148"/>
      <c r="H220" s="148"/>
      <c r="I220" s="148"/>
      <c r="J220" s="148"/>
      <c r="K220" s="148"/>
      <c r="L220" s="148"/>
      <c r="M220" s="35"/>
    </row>
    <row r="221" spans="1:13" ht="12.75">
      <c r="A221" s="35"/>
      <c r="B221" s="35"/>
      <c r="C221" s="35"/>
      <c r="D221" s="148"/>
      <c r="E221" s="148"/>
      <c r="F221" s="148"/>
      <c r="G221" s="148"/>
      <c r="H221" s="148"/>
      <c r="I221" s="148"/>
      <c r="J221" s="148"/>
      <c r="K221" s="148"/>
      <c r="L221" s="148"/>
      <c r="M221" s="35"/>
    </row>
    <row r="222" spans="1:13" ht="12.75">
      <c r="A222" s="35"/>
      <c r="B222" s="35"/>
      <c r="C222" s="35"/>
      <c r="D222" s="148"/>
      <c r="E222" s="148"/>
      <c r="F222" s="148"/>
      <c r="G222" s="148"/>
      <c r="H222" s="148"/>
      <c r="I222" s="148"/>
      <c r="J222" s="148"/>
      <c r="K222" s="148"/>
      <c r="L222" s="148"/>
      <c r="M222" s="35"/>
    </row>
    <row r="223" spans="1:13" ht="12.75">
      <c r="A223" s="35"/>
      <c r="B223" s="35"/>
      <c r="C223" s="35"/>
      <c r="D223" s="148"/>
      <c r="E223" s="148"/>
      <c r="F223" s="148"/>
      <c r="G223" s="148"/>
      <c r="H223" s="148"/>
      <c r="I223" s="148"/>
      <c r="J223" s="148"/>
      <c r="K223" s="148"/>
      <c r="L223" s="148"/>
      <c r="M223" s="35"/>
    </row>
    <row r="224" spans="1:13" ht="12.75">
      <c r="A224" s="35"/>
      <c r="B224" s="35"/>
      <c r="C224" s="35"/>
      <c r="D224" s="148"/>
      <c r="E224" s="148"/>
      <c r="F224" s="148"/>
      <c r="G224" s="148"/>
      <c r="H224" s="148"/>
      <c r="I224" s="148"/>
      <c r="J224" s="148"/>
      <c r="K224" s="148"/>
      <c r="L224" s="148"/>
      <c r="M224" s="35"/>
    </row>
    <row r="225" spans="1:13" ht="12.75">
      <c r="A225" s="35"/>
      <c r="B225" s="35"/>
      <c r="C225" s="35"/>
      <c r="D225" s="148"/>
      <c r="E225" s="148"/>
      <c r="F225" s="148"/>
      <c r="G225" s="148"/>
      <c r="H225" s="148"/>
      <c r="I225" s="148"/>
      <c r="J225" s="148"/>
      <c r="K225" s="148"/>
      <c r="L225" s="148"/>
      <c r="M225" s="35"/>
    </row>
    <row r="226" spans="1:13" ht="12.75">
      <c r="A226" s="35"/>
      <c r="B226" s="35"/>
      <c r="C226" s="35"/>
      <c r="D226" s="148"/>
      <c r="E226" s="148"/>
      <c r="F226" s="148"/>
      <c r="G226" s="148"/>
      <c r="H226" s="148"/>
      <c r="I226" s="148"/>
      <c r="J226" s="148"/>
      <c r="K226" s="148"/>
      <c r="L226" s="148"/>
      <c r="M226" s="35"/>
    </row>
    <row r="227" spans="1:13" ht="12.75">
      <c r="A227" s="35"/>
      <c r="B227" s="35"/>
      <c r="C227" s="35"/>
      <c r="D227" s="148"/>
      <c r="E227" s="148"/>
      <c r="F227" s="148"/>
      <c r="G227" s="148"/>
      <c r="H227" s="148"/>
      <c r="I227" s="148"/>
      <c r="J227" s="148"/>
      <c r="K227" s="148"/>
      <c r="L227" s="148"/>
      <c r="M227" s="35"/>
    </row>
    <row r="228" spans="1:13" ht="12.75">
      <c r="A228" s="35"/>
      <c r="B228" s="35"/>
      <c r="C228" s="35"/>
      <c r="D228" s="148"/>
      <c r="E228" s="148"/>
      <c r="F228" s="148"/>
      <c r="G228" s="148"/>
      <c r="H228" s="148"/>
      <c r="I228" s="148"/>
      <c r="J228" s="148"/>
      <c r="K228" s="148"/>
      <c r="L228" s="148"/>
      <c r="M228" s="35"/>
    </row>
    <row r="229" spans="1:13" ht="12.75">
      <c r="A229" s="35"/>
      <c r="B229" s="35"/>
      <c r="C229" s="35"/>
      <c r="D229" s="148"/>
      <c r="E229" s="148"/>
      <c r="F229" s="148"/>
      <c r="G229" s="148"/>
      <c r="H229" s="148"/>
      <c r="I229" s="148"/>
      <c r="J229" s="148"/>
      <c r="K229" s="148"/>
      <c r="L229" s="148"/>
      <c r="M229" s="35"/>
    </row>
    <row r="230" spans="1:13" ht="12.75">
      <c r="A230" s="35"/>
      <c r="B230" s="35"/>
      <c r="C230" s="35"/>
      <c r="D230" s="148"/>
      <c r="E230" s="148"/>
      <c r="F230" s="148"/>
      <c r="G230" s="148"/>
      <c r="H230" s="148"/>
      <c r="I230" s="148"/>
      <c r="J230" s="148"/>
      <c r="K230" s="148"/>
      <c r="L230" s="148"/>
      <c r="M230" s="35"/>
    </row>
    <row r="231" spans="1:13" ht="12.75">
      <c r="A231" s="35"/>
      <c r="B231" s="35"/>
      <c r="C231" s="35"/>
      <c r="D231" s="148"/>
      <c r="E231" s="148"/>
      <c r="F231" s="148"/>
      <c r="G231" s="148"/>
      <c r="H231" s="148"/>
      <c r="I231" s="148"/>
      <c r="J231" s="148"/>
      <c r="K231" s="148"/>
      <c r="L231" s="148"/>
      <c r="M231" s="35"/>
    </row>
    <row r="232" spans="1:13" ht="12.75">
      <c r="A232" s="35"/>
      <c r="B232" s="35"/>
      <c r="C232" s="35"/>
      <c r="D232" s="148"/>
      <c r="E232" s="148"/>
      <c r="F232" s="148"/>
      <c r="G232" s="148"/>
      <c r="H232" s="148"/>
      <c r="I232" s="148"/>
      <c r="J232" s="148"/>
      <c r="K232" s="148"/>
      <c r="L232" s="148"/>
      <c r="M232" s="35"/>
    </row>
    <row r="233" spans="1:13" ht="12.75">
      <c r="A233" s="35"/>
      <c r="B233" s="35"/>
      <c r="C233" s="35"/>
      <c r="D233" s="148"/>
      <c r="E233" s="148"/>
      <c r="F233" s="148"/>
      <c r="G233" s="148"/>
      <c r="H233" s="148"/>
      <c r="I233" s="148"/>
      <c r="J233" s="148"/>
      <c r="K233" s="148"/>
      <c r="L233" s="148"/>
      <c r="M233" s="35"/>
    </row>
    <row r="234" spans="1:13" ht="12.75">
      <c r="A234" s="35"/>
      <c r="B234" s="35"/>
      <c r="C234" s="35"/>
      <c r="D234" s="148"/>
      <c r="E234" s="148"/>
      <c r="F234" s="148"/>
      <c r="G234" s="148"/>
      <c r="H234" s="148"/>
      <c r="I234" s="148"/>
      <c r="J234" s="148"/>
      <c r="K234" s="148"/>
      <c r="L234" s="148"/>
      <c r="M234" s="35"/>
    </row>
    <row r="235" spans="1:13" ht="12.75">
      <c r="A235" s="35"/>
      <c r="B235" s="35"/>
      <c r="C235" s="35"/>
      <c r="D235" s="148"/>
      <c r="E235" s="148"/>
      <c r="F235" s="148"/>
      <c r="G235" s="148"/>
      <c r="H235" s="148"/>
      <c r="I235" s="148"/>
      <c r="J235" s="148"/>
      <c r="K235" s="148"/>
      <c r="L235" s="148"/>
      <c r="M235" s="35"/>
    </row>
    <row r="236" spans="1:13" ht="12.75">
      <c r="A236" s="35"/>
      <c r="B236" s="35"/>
      <c r="C236" s="35"/>
      <c r="D236" s="148"/>
      <c r="E236" s="148"/>
      <c r="F236" s="148"/>
      <c r="G236" s="148"/>
      <c r="H236" s="148"/>
      <c r="I236" s="148"/>
      <c r="J236" s="148"/>
      <c r="K236" s="148"/>
      <c r="L236" s="148"/>
      <c r="M236" s="35"/>
    </row>
    <row r="237" spans="1:13" ht="12.75">
      <c r="A237" s="35"/>
      <c r="B237" s="35"/>
      <c r="C237" s="35"/>
      <c r="D237" s="148"/>
      <c r="E237" s="148"/>
      <c r="F237" s="148"/>
      <c r="G237" s="148"/>
      <c r="H237" s="148"/>
      <c r="I237" s="148"/>
      <c r="J237" s="148"/>
      <c r="K237" s="148"/>
      <c r="L237" s="148"/>
      <c r="M237" s="35"/>
    </row>
    <row r="238" spans="1:13" ht="12.75">
      <c r="A238" s="35"/>
      <c r="B238" s="35"/>
      <c r="C238" s="35"/>
      <c r="D238" s="148"/>
      <c r="E238" s="148"/>
      <c r="F238" s="148"/>
      <c r="G238" s="148"/>
      <c r="H238" s="148"/>
      <c r="I238" s="148"/>
      <c r="J238" s="148"/>
      <c r="K238" s="148"/>
      <c r="L238" s="148"/>
      <c r="M238" s="35"/>
    </row>
    <row r="239" spans="1:13" ht="12.75">
      <c r="A239" s="35"/>
      <c r="B239" s="35"/>
      <c r="C239" s="35"/>
      <c r="D239" s="148"/>
      <c r="E239" s="148"/>
      <c r="F239" s="148"/>
      <c r="G239" s="148"/>
      <c r="H239" s="148"/>
      <c r="I239" s="148"/>
      <c r="J239" s="148"/>
      <c r="K239" s="148"/>
      <c r="L239" s="148"/>
      <c r="M239" s="35"/>
    </row>
    <row r="240" spans="1:13" ht="12.75">
      <c r="A240" s="35"/>
      <c r="B240" s="35"/>
      <c r="C240" s="35"/>
      <c r="D240" s="148"/>
      <c r="E240" s="148"/>
      <c r="F240" s="148"/>
      <c r="G240" s="148"/>
      <c r="H240" s="148"/>
      <c r="I240" s="148"/>
      <c r="J240" s="148"/>
      <c r="K240" s="148"/>
      <c r="L240" s="148"/>
      <c r="M240" s="35"/>
    </row>
    <row r="241" spans="1:13" ht="12.75">
      <c r="A241" s="35"/>
      <c r="B241" s="35"/>
      <c r="C241" s="35"/>
      <c r="D241" s="148"/>
      <c r="E241" s="148"/>
      <c r="F241" s="148"/>
      <c r="G241" s="148"/>
      <c r="H241" s="148"/>
      <c r="I241" s="148"/>
      <c r="J241" s="148"/>
      <c r="K241" s="148"/>
      <c r="L241" s="148"/>
      <c r="M241" s="35"/>
    </row>
    <row r="242" spans="1:13" ht="12.75">
      <c r="A242" s="35"/>
      <c r="B242" s="35"/>
      <c r="C242" s="35"/>
      <c r="D242" s="148"/>
      <c r="E242" s="148"/>
      <c r="F242" s="148"/>
      <c r="G242" s="148"/>
      <c r="H242" s="148"/>
      <c r="I242" s="148"/>
      <c r="J242" s="148"/>
      <c r="K242" s="148"/>
      <c r="L242" s="148"/>
      <c r="M242" s="35"/>
    </row>
    <row r="243" spans="1:13" ht="12.75">
      <c r="A243" s="35"/>
      <c r="B243" s="35"/>
      <c r="C243" s="35"/>
      <c r="D243" s="148"/>
      <c r="E243" s="148"/>
      <c r="F243" s="148"/>
      <c r="G243" s="148"/>
      <c r="H243" s="148"/>
      <c r="I243" s="148"/>
      <c r="J243" s="148"/>
      <c r="K243" s="148"/>
      <c r="L243" s="148"/>
      <c r="M243" s="35"/>
    </row>
    <row r="244" spans="1:13" ht="12.75">
      <c r="A244" s="35"/>
      <c r="B244" s="35"/>
      <c r="C244" s="35"/>
      <c r="D244" s="148"/>
      <c r="E244" s="148"/>
      <c r="F244" s="148"/>
      <c r="G244" s="148"/>
      <c r="H244" s="148"/>
      <c r="I244" s="148"/>
      <c r="J244" s="148"/>
      <c r="K244" s="148"/>
      <c r="L244" s="148"/>
      <c r="M244" s="35"/>
    </row>
    <row r="245" spans="1:13" ht="12.75">
      <c r="A245" s="35"/>
      <c r="B245" s="35"/>
      <c r="C245" s="35"/>
      <c r="D245" s="148"/>
      <c r="E245" s="148"/>
      <c r="F245" s="148"/>
      <c r="G245" s="148"/>
      <c r="H245" s="148"/>
      <c r="I245" s="148"/>
      <c r="J245" s="148"/>
      <c r="K245" s="148"/>
      <c r="L245" s="148"/>
      <c r="M245" s="35"/>
    </row>
    <row r="246" spans="1:13" ht="12.75">
      <c r="A246" s="35"/>
      <c r="B246" s="35"/>
      <c r="C246" s="35"/>
      <c r="D246" s="148"/>
      <c r="E246" s="148"/>
      <c r="F246" s="148"/>
      <c r="G246" s="148"/>
      <c r="H246" s="148"/>
      <c r="I246" s="148"/>
      <c r="J246" s="148"/>
      <c r="K246" s="148"/>
      <c r="L246" s="148"/>
      <c r="M246" s="35"/>
    </row>
    <row r="247" spans="1:13" ht="12.75">
      <c r="A247" s="35"/>
      <c r="B247" s="35"/>
      <c r="C247" s="35"/>
      <c r="D247" s="148"/>
      <c r="E247" s="148"/>
      <c r="F247" s="148"/>
      <c r="G247" s="148"/>
      <c r="H247" s="148"/>
      <c r="I247" s="148"/>
      <c r="J247" s="148"/>
      <c r="K247" s="148"/>
      <c r="L247" s="148"/>
      <c r="M247" s="35"/>
    </row>
    <row r="248" spans="1:13" ht="12.75">
      <c r="A248" s="35"/>
      <c r="B248" s="35"/>
      <c r="C248" s="35"/>
      <c r="D248" s="148"/>
      <c r="E248" s="148"/>
      <c r="F248" s="148"/>
      <c r="G248" s="148"/>
      <c r="H248" s="148"/>
      <c r="I248" s="148"/>
      <c r="J248" s="148"/>
      <c r="K248" s="148"/>
      <c r="L248" s="148"/>
      <c r="M248" s="35"/>
    </row>
    <row r="249" spans="1:13" ht="12.75">
      <c r="A249" s="35"/>
      <c r="B249" s="35"/>
      <c r="C249" s="35"/>
      <c r="D249" s="148"/>
      <c r="E249" s="148"/>
      <c r="F249" s="148"/>
      <c r="G249" s="148"/>
      <c r="H249" s="148"/>
      <c r="I249" s="148"/>
      <c r="J249" s="148"/>
      <c r="K249" s="148"/>
      <c r="L249" s="148"/>
      <c r="M249" s="35"/>
    </row>
    <row r="250" spans="1:13" ht="12.75">
      <c r="A250" s="35"/>
      <c r="B250" s="35"/>
      <c r="C250" s="35"/>
      <c r="D250" s="148"/>
      <c r="E250" s="148"/>
      <c r="F250" s="148"/>
      <c r="G250" s="148"/>
      <c r="H250" s="148"/>
      <c r="I250" s="148"/>
      <c r="J250" s="148"/>
      <c r="K250" s="148"/>
      <c r="L250" s="148"/>
      <c r="M250" s="35"/>
    </row>
    <row r="251" spans="4:12" ht="12.75">
      <c r="D251" s="133"/>
      <c r="E251" s="133"/>
      <c r="F251" s="133"/>
      <c r="G251" s="133"/>
      <c r="H251" s="133"/>
      <c r="I251" s="133"/>
      <c r="J251" s="133"/>
      <c r="K251" s="133"/>
      <c r="L251" s="133"/>
    </row>
    <row r="252" spans="4:12" ht="12.75">
      <c r="D252" s="133"/>
      <c r="E252" s="133"/>
      <c r="F252" s="133"/>
      <c r="G252" s="133"/>
      <c r="H252" s="133"/>
      <c r="I252" s="133"/>
      <c r="J252" s="133"/>
      <c r="K252" s="133"/>
      <c r="L252" s="133"/>
    </row>
    <row r="253" spans="4:12" ht="12.75">
      <c r="D253" s="133"/>
      <c r="E253" s="133"/>
      <c r="F253" s="133"/>
      <c r="G253" s="133"/>
      <c r="H253" s="133"/>
      <c r="I253" s="133"/>
      <c r="J253" s="133"/>
      <c r="K253" s="133"/>
      <c r="L253" s="133"/>
    </row>
    <row r="254" spans="4:12" ht="12.75">
      <c r="D254" s="133"/>
      <c r="E254" s="133"/>
      <c r="F254" s="133"/>
      <c r="G254" s="133"/>
      <c r="H254" s="133"/>
      <c r="I254" s="133"/>
      <c r="J254" s="133"/>
      <c r="K254" s="133"/>
      <c r="L254" s="133"/>
    </row>
    <row r="255" spans="4:12" ht="12.75">
      <c r="D255" s="133"/>
      <c r="E255" s="133"/>
      <c r="F255" s="133"/>
      <c r="G255" s="133"/>
      <c r="H255" s="133"/>
      <c r="I255" s="133"/>
      <c r="J255" s="133"/>
      <c r="K255" s="133"/>
      <c r="L255" s="133"/>
    </row>
    <row r="256" spans="4:12" ht="12.75">
      <c r="D256" s="133"/>
      <c r="E256" s="133"/>
      <c r="F256" s="133"/>
      <c r="G256" s="133"/>
      <c r="H256" s="133"/>
      <c r="I256" s="133"/>
      <c r="J256" s="133"/>
      <c r="K256" s="133"/>
      <c r="L256" s="133"/>
    </row>
    <row r="257" spans="4:12" ht="12.75">
      <c r="D257" s="133"/>
      <c r="E257" s="133"/>
      <c r="F257" s="133"/>
      <c r="G257" s="133"/>
      <c r="H257" s="133"/>
      <c r="I257" s="133"/>
      <c r="J257" s="133"/>
      <c r="K257" s="133"/>
      <c r="L257" s="133"/>
    </row>
    <row r="258" spans="4:12" ht="12.75">
      <c r="D258" s="133"/>
      <c r="E258" s="133"/>
      <c r="F258" s="133"/>
      <c r="G258" s="133"/>
      <c r="H258" s="133"/>
      <c r="I258" s="133"/>
      <c r="J258" s="133"/>
      <c r="K258" s="133"/>
      <c r="L258" s="133"/>
    </row>
    <row r="259" spans="4:12" ht="12.75">
      <c r="D259" s="133"/>
      <c r="E259" s="133"/>
      <c r="F259" s="133"/>
      <c r="G259" s="133"/>
      <c r="H259" s="133"/>
      <c r="I259" s="133"/>
      <c r="J259" s="133"/>
      <c r="K259" s="133"/>
      <c r="L259" s="133"/>
    </row>
    <row r="260" spans="4:12" ht="12.75">
      <c r="D260" s="133"/>
      <c r="E260" s="133"/>
      <c r="F260" s="133"/>
      <c r="G260" s="133"/>
      <c r="H260" s="133"/>
      <c r="I260" s="133"/>
      <c r="J260" s="133"/>
      <c r="K260" s="133"/>
      <c r="L260" s="133"/>
    </row>
    <row r="261" spans="4:12" ht="12.75">
      <c r="D261" s="133"/>
      <c r="E261" s="133"/>
      <c r="F261" s="133"/>
      <c r="G261" s="133"/>
      <c r="H261" s="133"/>
      <c r="I261" s="133"/>
      <c r="J261" s="133"/>
      <c r="K261" s="133"/>
      <c r="L261" s="133"/>
    </row>
    <row r="262" spans="4:12" ht="12.75">
      <c r="D262" s="133"/>
      <c r="E262" s="133"/>
      <c r="F262" s="133"/>
      <c r="G262" s="133"/>
      <c r="H262" s="133"/>
      <c r="I262" s="133"/>
      <c r="J262" s="133"/>
      <c r="K262" s="133"/>
      <c r="L262" s="133"/>
    </row>
    <row r="263" spans="4:12" ht="12.75">
      <c r="D263" s="133"/>
      <c r="E263" s="133"/>
      <c r="F263" s="133"/>
      <c r="G263" s="133"/>
      <c r="H263" s="133"/>
      <c r="I263" s="133"/>
      <c r="J263" s="133"/>
      <c r="K263" s="133"/>
      <c r="L263" s="133"/>
    </row>
    <row r="264" spans="4:12" ht="12.75">
      <c r="D264" s="133"/>
      <c r="E264" s="133"/>
      <c r="F264" s="133"/>
      <c r="G264" s="133"/>
      <c r="H264" s="133"/>
      <c r="I264" s="133"/>
      <c r="J264" s="133"/>
      <c r="K264" s="133"/>
      <c r="L264" s="133"/>
    </row>
    <row r="265" spans="4:12" ht="12.75">
      <c r="D265" s="133"/>
      <c r="E265" s="133"/>
      <c r="F265" s="133"/>
      <c r="G265" s="133"/>
      <c r="H265" s="133"/>
      <c r="I265" s="133"/>
      <c r="J265" s="133"/>
      <c r="K265" s="133"/>
      <c r="L265" s="133"/>
    </row>
    <row r="266" spans="4:12" ht="12.75">
      <c r="D266" s="133"/>
      <c r="E266" s="133"/>
      <c r="F266" s="133"/>
      <c r="G266" s="133"/>
      <c r="H266" s="133"/>
      <c r="I266" s="133"/>
      <c r="J266" s="133"/>
      <c r="K266" s="133"/>
      <c r="L266" s="133"/>
    </row>
    <row r="267" spans="4:12" ht="12.75">
      <c r="D267" s="133"/>
      <c r="E267" s="133"/>
      <c r="F267" s="133"/>
      <c r="G267" s="133"/>
      <c r="H267" s="133"/>
      <c r="I267" s="133"/>
      <c r="J267" s="133"/>
      <c r="K267" s="133"/>
      <c r="L267" s="133"/>
    </row>
    <row r="268" spans="4:12" ht="12.75">
      <c r="D268" s="133"/>
      <c r="E268" s="133"/>
      <c r="F268" s="133"/>
      <c r="G268" s="133"/>
      <c r="H268" s="133"/>
      <c r="I268" s="133"/>
      <c r="J268" s="133"/>
      <c r="K268" s="133"/>
      <c r="L268" s="133"/>
    </row>
    <row r="269" spans="4:12" ht="12.75">
      <c r="D269" s="133"/>
      <c r="E269" s="133"/>
      <c r="F269" s="133"/>
      <c r="G269" s="133"/>
      <c r="H269" s="133"/>
      <c r="I269" s="133"/>
      <c r="J269" s="133"/>
      <c r="K269" s="133"/>
      <c r="L269" s="133"/>
    </row>
    <row r="270" spans="4:12" ht="12.75">
      <c r="D270" s="133"/>
      <c r="E270" s="133"/>
      <c r="F270" s="133"/>
      <c r="G270" s="133"/>
      <c r="H270" s="133"/>
      <c r="I270" s="133"/>
      <c r="J270" s="133"/>
      <c r="K270" s="133"/>
      <c r="L270" s="133"/>
    </row>
    <row r="271" spans="4:12" ht="12.75">
      <c r="D271" s="133"/>
      <c r="E271" s="133"/>
      <c r="F271" s="133"/>
      <c r="G271" s="133"/>
      <c r="H271" s="133"/>
      <c r="I271" s="133"/>
      <c r="J271" s="133"/>
      <c r="K271" s="133"/>
      <c r="L271" s="133"/>
    </row>
    <row r="272" spans="4:12" ht="12.75">
      <c r="D272" s="133"/>
      <c r="E272" s="133"/>
      <c r="F272" s="133"/>
      <c r="G272" s="133"/>
      <c r="H272" s="133"/>
      <c r="I272" s="133"/>
      <c r="J272" s="133"/>
      <c r="K272" s="133"/>
      <c r="L272" s="133"/>
    </row>
    <row r="273" spans="4:12" ht="12.75">
      <c r="D273" s="133"/>
      <c r="E273" s="133"/>
      <c r="F273" s="133"/>
      <c r="G273" s="133"/>
      <c r="H273" s="133"/>
      <c r="I273" s="133"/>
      <c r="J273" s="133"/>
      <c r="K273" s="133"/>
      <c r="L273" s="133"/>
    </row>
    <row r="274" spans="4:12" ht="12.75">
      <c r="D274" s="133"/>
      <c r="E274" s="133"/>
      <c r="F274" s="133"/>
      <c r="G274" s="133"/>
      <c r="H274" s="133"/>
      <c r="I274" s="133"/>
      <c r="J274" s="133"/>
      <c r="K274" s="133"/>
      <c r="L274" s="133"/>
    </row>
    <row r="275" spans="4:12" ht="12.75">
      <c r="D275" s="133"/>
      <c r="E275" s="133"/>
      <c r="F275" s="133"/>
      <c r="G275" s="133"/>
      <c r="H275" s="133"/>
      <c r="I275" s="133"/>
      <c r="J275" s="133"/>
      <c r="K275" s="133"/>
      <c r="L275" s="133"/>
    </row>
    <row r="276" spans="4:12" ht="12.75">
      <c r="D276" s="133"/>
      <c r="E276" s="133"/>
      <c r="F276" s="133"/>
      <c r="G276" s="133"/>
      <c r="H276" s="133"/>
      <c r="I276" s="133"/>
      <c r="J276" s="133"/>
      <c r="K276" s="133"/>
      <c r="L276" s="133"/>
    </row>
    <row r="277" spans="4:12" ht="12.75">
      <c r="D277" s="133"/>
      <c r="E277" s="133"/>
      <c r="F277" s="133"/>
      <c r="G277" s="133"/>
      <c r="H277" s="133"/>
      <c r="I277" s="133"/>
      <c r="J277" s="133"/>
      <c r="K277" s="133"/>
      <c r="L277" s="133"/>
    </row>
    <row r="278" spans="4:12" ht="12.75">
      <c r="D278" s="133"/>
      <c r="E278" s="133"/>
      <c r="F278" s="133"/>
      <c r="G278" s="133"/>
      <c r="H278" s="133"/>
      <c r="I278" s="133"/>
      <c r="J278" s="133"/>
      <c r="K278" s="133"/>
      <c r="L278" s="133"/>
    </row>
    <row r="279" spans="4:12" ht="12.75">
      <c r="D279" s="133"/>
      <c r="E279" s="133"/>
      <c r="F279" s="133"/>
      <c r="G279" s="133"/>
      <c r="H279" s="133"/>
      <c r="I279" s="133"/>
      <c r="J279" s="133"/>
      <c r="K279" s="133"/>
      <c r="L279" s="133"/>
    </row>
    <row r="280" spans="4:12" ht="12.75">
      <c r="D280" s="133"/>
      <c r="E280" s="133"/>
      <c r="F280" s="133"/>
      <c r="G280" s="133"/>
      <c r="H280" s="133"/>
      <c r="I280" s="133"/>
      <c r="J280" s="133"/>
      <c r="K280" s="133"/>
      <c r="L280" s="133"/>
    </row>
    <row r="281" spans="4:12" ht="12.75">
      <c r="D281" s="133"/>
      <c r="E281" s="133"/>
      <c r="F281" s="133"/>
      <c r="G281" s="133"/>
      <c r="H281" s="133"/>
      <c r="I281" s="133"/>
      <c r="J281" s="133"/>
      <c r="K281" s="133"/>
      <c r="L281" s="133"/>
    </row>
    <row r="282" spans="4:12" ht="12.75">
      <c r="D282" s="133"/>
      <c r="E282" s="133"/>
      <c r="F282" s="133"/>
      <c r="G282" s="133"/>
      <c r="H282" s="133"/>
      <c r="I282" s="133"/>
      <c r="J282" s="133"/>
      <c r="K282" s="133"/>
      <c r="L282" s="133"/>
    </row>
    <row r="283" spans="4:12" ht="12.75">
      <c r="D283" s="133"/>
      <c r="E283" s="133"/>
      <c r="F283" s="133"/>
      <c r="G283" s="133"/>
      <c r="H283" s="133"/>
      <c r="I283" s="133"/>
      <c r="J283" s="133"/>
      <c r="K283" s="133"/>
      <c r="L283" s="133"/>
    </row>
    <row r="284" spans="4:12" ht="12.75">
      <c r="D284" s="133"/>
      <c r="E284" s="133"/>
      <c r="F284" s="133"/>
      <c r="G284" s="133"/>
      <c r="H284" s="133"/>
      <c r="I284" s="133"/>
      <c r="J284" s="133"/>
      <c r="K284" s="133"/>
      <c r="L284" s="133"/>
    </row>
    <row r="285" spans="4:12" ht="12.75">
      <c r="D285" s="133"/>
      <c r="E285" s="133"/>
      <c r="F285" s="133"/>
      <c r="G285" s="133"/>
      <c r="H285" s="133"/>
      <c r="I285" s="133"/>
      <c r="J285" s="133"/>
      <c r="K285" s="133"/>
      <c r="L285" s="133"/>
    </row>
    <row r="286" spans="4:12" ht="12.75">
      <c r="D286" s="133"/>
      <c r="E286" s="133"/>
      <c r="F286" s="133"/>
      <c r="G286" s="133"/>
      <c r="H286" s="133"/>
      <c r="I286" s="133"/>
      <c r="J286" s="133"/>
      <c r="K286" s="133"/>
      <c r="L286" s="133"/>
    </row>
    <row r="287" spans="4:12" ht="12.75">
      <c r="D287" s="133"/>
      <c r="E287" s="133"/>
      <c r="F287" s="133"/>
      <c r="G287" s="133"/>
      <c r="H287" s="133"/>
      <c r="I287" s="133"/>
      <c r="J287" s="133"/>
      <c r="K287" s="133"/>
      <c r="L287" s="133"/>
    </row>
    <row r="288" spans="4:12" ht="12.75">
      <c r="D288" s="133"/>
      <c r="E288" s="133"/>
      <c r="F288" s="133"/>
      <c r="G288" s="133"/>
      <c r="H288" s="133"/>
      <c r="I288" s="133"/>
      <c r="J288" s="133"/>
      <c r="K288" s="133"/>
      <c r="L288" s="133"/>
    </row>
    <row r="289" spans="4:12" ht="12.75">
      <c r="D289" s="133"/>
      <c r="E289" s="133"/>
      <c r="F289" s="133"/>
      <c r="G289" s="133"/>
      <c r="H289" s="133"/>
      <c r="I289" s="133"/>
      <c r="J289" s="133"/>
      <c r="K289" s="133"/>
      <c r="L289" s="133"/>
    </row>
    <row r="290" spans="4:12" ht="12.75">
      <c r="D290" s="133"/>
      <c r="E290" s="133"/>
      <c r="F290" s="133"/>
      <c r="G290" s="133"/>
      <c r="H290" s="133"/>
      <c r="I290" s="133"/>
      <c r="J290" s="133"/>
      <c r="K290" s="133"/>
      <c r="L290" s="133"/>
    </row>
    <row r="291" spans="4:12" ht="12.75">
      <c r="D291" s="133"/>
      <c r="E291" s="133"/>
      <c r="F291" s="133"/>
      <c r="G291" s="133"/>
      <c r="H291" s="133"/>
      <c r="I291" s="133"/>
      <c r="J291" s="133"/>
      <c r="K291" s="133"/>
      <c r="L291" s="133"/>
    </row>
    <row r="292" spans="4:12" ht="12.75">
      <c r="D292" s="133"/>
      <c r="E292" s="133"/>
      <c r="F292" s="133"/>
      <c r="G292" s="133"/>
      <c r="H292" s="133"/>
      <c r="I292" s="133"/>
      <c r="J292" s="133"/>
      <c r="K292" s="133"/>
      <c r="L292" s="133"/>
    </row>
    <row r="293" spans="4:12" ht="12.75">
      <c r="D293" s="133"/>
      <c r="E293" s="133"/>
      <c r="F293" s="133"/>
      <c r="G293" s="133"/>
      <c r="H293" s="133"/>
      <c r="I293" s="133"/>
      <c r="J293" s="133"/>
      <c r="K293" s="133"/>
      <c r="L293" s="133"/>
    </row>
    <row r="294" spans="4:12" ht="12.75">
      <c r="D294" s="133"/>
      <c r="E294" s="133"/>
      <c r="F294" s="133"/>
      <c r="G294" s="133"/>
      <c r="H294" s="133"/>
      <c r="I294" s="133"/>
      <c r="J294" s="133"/>
      <c r="K294" s="133"/>
      <c r="L294" s="133"/>
    </row>
    <row r="295" spans="4:12" ht="12.75">
      <c r="D295" s="133"/>
      <c r="E295" s="133"/>
      <c r="F295" s="133"/>
      <c r="G295" s="133"/>
      <c r="H295" s="133"/>
      <c r="I295" s="133"/>
      <c r="J295" s="133"/>
      <c r="K295" s="133"/>
      <c r="L295" s="133"/>
    </row>
    <row r="296" spans="4:12" ht="12.75">
      <c r="D296" s="133"/>
      <c r="E296" s="133"/>
      <c r="F296" s="133"/>
      <c r="G296" s="133"/>
      <c r="H296" s="133"/>
      <c r="I296" s="133"/>
      <c r="J296" s="133"/>
      <c r="K296" s="133"/>
      <c r="L296" s="133"/>
    </row>
    <row r="297" spans="4:12" ht="12.75">
      <c r="D297" s="133"/>
      <c r="E297" s="133"/>
      <c r="F297" s="133"/>
      <c r="G297" s="133"/>
      <c r="H297" s="133"/>
      <c r="I297" s="133"/>
      <c r="J297" s="133"/>
      <c r="K297" s="133"/>
      <c r="L297" s="133"/>
    </row>
    <row r="298" spans="4:12" ht="12.75">
      <c r="D298" s="133"/>
      <c r="E298" s="133"/>
      <c r="F298" s="133"/>
      <c r="G298" s="133"/>
      <c r="H298" s="133"/>
      <c r="I298" s="133"/>
      <c r="J298" s="133"/>
      <c r="K298" s="133"/>
      <c r="L298" s="133"/>
    </row>
    <row r="299" spans="4:12" ht="12.75">
      <c r="D299" s="133"/>
      <c r="E299" s="133"/>
      <c r="F299" s="133"/>
      <c r="G299" s="133"/>
      <c r="H299" s="133"/>
      <c r="I299" s="133"/>
      <c r="J299" s="133"/>
      <c r="K299" s="133"/>
      <c r="L299" s="133"/>
    </row>
    <row r="300" spans="4:12" ht="12.75">
      <c r="D300" s="133"/>
      <c r="E300" s="133"/>
      <c r="F300" s="133"/>
      <c r="G300" s="133"/>
      <c r="H300" s="133"/>
      <c r="I300" s="133"/>
      <c r="J300" s="133"/>
      <c r="K300" s="133"/>
      <c r="L300" s="133"/>
    </row>
    <row r="301" spans="4:12" ht="12.75">
      <c r="D301" s="133"/>
      <c r="E301" s="133"/>
      <c r="F301" s="133"/>
      <c r="G301" s="133"/>
      <c r="H301" s="133"/>
      <c r="I301" s="133"/>
      <c r="J301" s="133"/>
      <c r="K301" s="133"/>
      <c r="L301" s="133"/>
    </row>
    <row r="302" spans="4:12" ht="12.75">
      <c r="D302" s="133"/>
      <c r="E302" s="133"/>
      <c r="F302" s="133"/>
      <c r="G302" s="133"/>
      <c r="H302" s="133"/>
      <c r="I302" s="133"/>
      <c r="J302" s="133"/>
      <c r="K302" s="133"/>
      <c r="L302" s="133"/>
    </row>
    <row r="303" spans="4:12" ht="12.75">
      <c r="D303" s="133"/>
      <c r="E303" s="133"/>
      <c r="F303" s="133"/>
      <c r="G303" s="133"/>
      <c r="H303" s="133"/>
      <c r="I303" s="133"/>
      <c r="J303" s="133"/>
      <c r="K303" s="133"/>
      <c r="L303" s="133"/>
    </row>
    <row r="304" spans="4:12" ht="12.75">
      <c r="D304" s="133"/>
      <c r="E304" s="133"/>
      <c r="F304" s="133"/>
      <c r="G304" s="133"/>
      <c r="H304" s="133"/>
      <c r="I304" s="133"/>
      <c r="J304" s="133"/>
      <c r="K304" s="133"/>
      <c r="L304" s="133"/>
    </row>
    <row r="305" spans="4:12" ht="12.75">
      <c r="D305" s="133"/>
      <c r="E305" s="133"/>
      <c r="F305" s="133"/>
      <c r="G305" s="133"/>
      <c r="H305" s="133"/>
      <c r="I305" s="133"/>
      <c r="J305" s="133"/>
      <c r="K305" s="133"/>
      <c r="L305" s="133"/>
    </row>
    <row r="306" spans="4:12" ht="12.75">
      <c r="D306" s="133"/>
      <c r="E306" s="133"/>
      <c r="F306" s="133"/>
      <c r="G306" s="133"/>
      <c r="H306" s="133"/>
      <c r="I306" s="133"/>
      <c r="J306" s="133"/>
      <c r="K306" s="133"/>
      <c r="L306" s="133"/>
    </row>
    <row r="307" spans="4:12" ht="12.75">
      <c r="D307" s="133"/>
      <c r="E307" s="133"/>
      <c r="F307" s="133"/>
      <c r="G307" s="133"/>
      <c r="H307" s="133"/>
      <c r="I307" s="133"/>
      <c r="J307" s="133"/>
      <c r="K307" s="133"/>
      <c r="L307" s="133"/>
    </row>
    <row r="308" spans="4:12" ht="12.75">
      <c r="D308" s="133"/>
      <c r="E308" s="133"/>
      <c r="F308" s="133"/>
      <c r="G308" s="133"/>
      <c r="H308" s="133"/>
      <c r="I308" s="133"/>
      <c r="J308" s="133"/>
      <c r="K308" s="133"/>
      <c r="L308" s="133"/>
    </row>
    <row r="309" spans="4:12" ht="12.75">
      <c r="D309" s="133"/>
      <c r="E309" s="133"/>
      <c r="F309" s="133"/>
      <c r="G309" s="133"/>
      <c r="H309" s="133"/>
      <c r="I309" s="133"/>
      <c r="J309" s="133"/>
      <c r="K309" s="133"/>
      <c r="L309" s="133"/>
    </row>
    <row r="310" spans="4:12" ht="12.75">
      <c r="D310" s="133"/>
      <c r="E310" s="133"/>
      <c r="F310" s="133"/>
      <c r="G310" s="133"/>
      <c r="H310" s="133"/>
      <c r="I310" s="133"/>
      <c r="J310" s="133"/>
      <c r="K310" s="133"/>
      <c r="L310" s="133"/>
    </row>
    <row r="311" spans="4:12" ht="12.75">
      <c r="D311" s="133"/>
      <c r="E311" s="133"/>
      <c r="F311" s="133"/>
      <c r="G311" s="133"/>
      <c r="H311" s="133"/>
      <c r="I311" s="133"/>
      <c r="J311" s="133"/>
      <c r="K311" s="133"/>
      <c r="L311" s="133"/>
    </row>
    <row r="312" spans="4:12" ht="12.75">
      <c r="D312" s="133"/>
      <c r="E312" s="133"/>
      <c r="F312" s="133"/>
      <c r="G312" s="133"/>
      <c r="H312" s="133"/>
      <c r="I312" s="133"/>
      <c r="J312" s="133"/>
      <c r="K312" s="133"/>
      <c r="L312" s="133"/>
    </row>
    <row r="313" spans="4:12" ht="12.75">
      <c r="D313" s="133"/>
      <c r="E313" s="133"/>
      <c r="F313" s="133"/>
      <c r="G313" s="133"/>
      <c r="H313" s="133"/>
      <c r="I313" s="133"/>
      <c r="J313" s="133"/>
      <c r="K313" s="133"/>
      <c r="L313" s="133"/>
    </row>
    <row r="314" spans="4:12" ht="12.75">
      <c r="D314" s="133"/>
      <c r="E314" s="133"/>
      <c r="F314" s="133"/>
      <c r="G314" s="133"/>
      <c r="H314" s="133"/>
      <c r="I314" s="133"/>
      <c r="J314" s="133"/>
      <c r="K314" s="133"/>
      <c r="L314" s="133"/>
    </row>
    <row r="315" spans="4:12" ht="12.75">
      <c r="D315" s="133"/>
      <c r="E315" s="133"/>
      <c r="F315" s="133"/>
      <c r="G315" s="133"/>
      <c r="H315" s="133"/>
      <c r="I315" s="133"/>
      <c r="J315" s="133"/>
      <c r="K315" s="133"/>
      <c r="L315" s="133"/>
    </row>
    <row r="316" spans="4:12" ht="12.75">
      <c r="D316" s="133"/>
      <c r="E316" s="133"/>
      <c r="F316" s="133"/>
      <c r="G316" s="133"/>
      <c r="H316" s="133"/>
      <c r="I316" s="133"/>
      <c r="J316" s="133"/>
      <c r="K316" s="133"/>
      <c r="L316" s="133"/>
    </row>
    <row r="317" spans="4:12" ht="12.75">
      <c r="D317" s="133"/>
      <c r="E317" s="133"/>
      <c r="F317" s="133"/>
      <c r="G317" s="133"/>
      <c r="H317" s="133"/>
      <c r="I317" s="133"/>
      <c r="J317" s="133"/>
      <c r="K317" s="133"/>
      <c r="L317" s="133"/>
    </row>
    <row r="318" spans="4:12" ht="12.75">
      <c r="D318" s="133"/>
      <c r="E318" s="133"/>
      <c r="F318" s="133"/>
      <c r="G318" s="133"/>
      <c r="H318" s="133"/>
      <c r="I318" s="133"/>
      <c r="J318" s="133"/>
      <c r="K318" s="133"/>
      <c r="L318" s="133"/>
    </row>
    <row r="319" spans="4:12" ht="12.75">
      <c r="D319" s="133"/>
      <c r="E319" s="133"/>
      <c r="F319" s="133"/>
      <c r="G319" s="133"/>
      <c r="H319" s="133"/>
      <c r="I319" s="133"/>
      <c r="J319" s="133"/>
      <c r="K319" s="133"/>
      <c r="L319" s="133"/>
    </row>
    <row r="320" spans="4:12" ht="12.75">
      <c r="D320" s="133"/>
      <c r="E320" s="133"/>
      <c r="F320" s="133"/>
      <c r="G320" s="133"/>
      <c r="H320" s="133"/>
      <c r="I320" s="133"/>
      <c r="J320" s="133"/>
      <c r="K320" s="133"/>
      <c r="L320" s="133"/>
    </row>
    <row r="321" spans="4:12" ht="12.75">
      <c r="D321" s="133"/>
      <c r="E321" s="133"/>
      <c r="F321" s="133"/>
      <c r="G321" s="133"/>
      <c r="H321" s="133"/>
      <c r="I321" s="133"/>
      <c r="J321" s="133"/>
      <c r="K321" s="133"/>
      <c r="L321" s="133"/>
    </row>
    <row r="322" spans="4:12" ht="12.75">
      <c r="D322" s="133"/>
      <c r="E322" s="133"/>
      <c r="F322" s="133"/>
      <c r="G322" s="133"/>
      <c r="H322" s="133"/>
      <c r="I322" s="133"/>
      <c r="J322" s="133"/>
      <c r="K322" s="133"/>
      <c r="L322" s="133"/>
    </row>
    <row r="323" spans="4:12" ht="12.75">
      <c r="D323" s="133"/>
      <c r="E323" s="133"/>
      <c r="F323" s="133"/>
      <c r="G323" s="133"/>
      <c r="H323" s="133"/>
      <c r="I323" s="133"/>
      <c r="J323" s="133"/>
      <c r="K323" s="133"/>
      <c r="L323" s="133"/>
    </row>
    <row r="324" spans="4:12" ht="12.75">
      <c r="D324" s="133"/>
      <c r="E324" s="133"/>
      <c r="F324" s="133"/>
      <c r="G324" s="133"/>
      <c r="H324" s="133"/>
      <c r="I324" s="133"/>
      <c r="J324" s="133"/>
      <c r="K324" s="133"/>
      <c r="L324" s="133"/>
    </row>
    <row r="325" spans="4:12" ht="12.75">
      <c r="D325" s="133"/>
      <c r="E325" s="133"/>
      <c r="F325" s="133"/>
      <c r="G325" s="133"/>
      <c r="H325" s="133"/>
      <c r="I325" s="133"/>
      <c r="J325" s="133"/>
      <c r="K325" s="133"/>
      <c r="L325" s="133"/>
    </row>
    <row r="326" spans="4:12" ht="12.75">
      <c r="D326" s="133"/>
      <c r="E326" s="133"/>
      <c r="F326" s="133"/>
      <c r="G326" s="133"/>
      <c r="H326" s="133"/>
      <c r="I326" s="133"/>
      <c r="J326" s="133"/>
      <c r="K326" s="133"/>
      <c r="L326" s="133"/>
    </row>
    <row r="327" spans="4:12" ht="12.75">
      <c r="D327" s="133"/>
      <c r="E327" s="133"/>
      <c r="F327" s="133"/>
      <c r="G327" s="133"/>
      <c r="H327" s="133"/>
      <c r="I327" s="133"/>
      <c r="J327" s="133"/>
      <c r="K327" s="133"/>
      <c r="L327" s="133"/>
    </row>
    <row r="328" spans="4:12" ht="12.75">
      <c r="D328" s="133"/>
      <c r="E328" s="133"/>
      <c r="F328" s="133"/>
      <c r="G328" s="133"/>
      <c r="H328" s="133"/>
      <c r="I328" s="133"/>
      <c r="J328" s="133"/>
      <c r="K328" s="133"/>
      <c r="L328" s="133"/>
    </row>
    <row r="329" spans="4:12" ht="12.75">
      <c r="D329" s="133"/>
      <c r="E329" s="133"/>
      <c r="F329" s="133"/>
      <c r="G329" s="133"/>
      <c r="H329" s="133"/>
      <c r="I329" s="133"/>
      <c r="J329" s="133"/>
      <c r="K329" s="133"/>
      <c r="L329" s="133"/>
    </row>
    <row r="330" spans="4:12" ht="12.75">
      <c r="D330" s="133"/>
      <c r="E330" s="133"/>
      <c r="F330" s="133"/>
      <c r="G330" s="133"/>
      <c r="H330" s="133"/>
      <c r="I330" s="133"/>
      <c r="J330" s="133"/>
      <c r="K330" s="133"/>
      <c r="L330" s="133"/>
    </row>
    <row r="331" spans="4:12" ht="12.75">
      <c r="D331" s="133"/>
      <c r="E331" s="133"/>
      <c r="F331" s="133"/>
      <c r="G331" s="133"/>
      <c r="H331" s="133"/>
      <c r="I331" s="133"/>
      <c r="J331" s="133"/>
      <c r="K331" s="133"/>
      <c r="L331" s="133"/>
    </row>
    <row r="332" spans="4:12" ht="12.75">
      <c r="D332" s="133"/>
      <c r="E332" s="133"/>
      <c r="F332" s="133"/>
      <c r="G332" s="133"/>
      <c r="H332" s="133"/>
      <c r="I332" s="133"/>
      <c r="J332" s="133"/>
      <c r="K332" s="133"/>
      <c r="L332" s="133"/>
    </row>
    <row r="333" spans="4:12" ht="12.75">
      <c r="D333" s="133"/>
      <c r="E333" s="133"/>
      <c r="F333" s="133"/>
      <c r="G333" s="133"/>
      <c r="H333" s="133"/>
      <c r="I333" s="133"/>
      <c r="J333" s="133"/>
      <c r="K333" s="133"/>
      <c r="L333" s="133"/>
    </row>
    <row r="334" spans="4:12" ht="12.75">
      <c r="D334" s="133"/>
      <c r="E334" s="133"/>
      <c r="F334" s="133"/>
      <c r="G334" s="133"/>
      <c r="H334" s="133"/>
      <c r="I334" s="133"/>
      <c r="J334" s="133"/>
      <c r="K334" s="133"/>
      <c r="L334" s="133"/>
    </row>
    <row r="335" spans="4:12" ht="12.75">
      <c r="D335" s="133"/>
      <c r="E335" s="133"/>
      <c r="F335" s="133"/>
      <c r="G335" s="133"/>
      <c r="H335" s="133"/>
      <c r="I335" s="133"/>
      <c r="J335" s="133"/>
      <c r="K335" s="133"/>
      <c r="L335" s="133"/>
    </row>
    <row r="336" spans="4:12" ht="12.75">
      <c r="D336" s="133"/>
      <c r="E336" s="133"/>
      <c r="F336" s="133"/>
      <c r="G336" s="133"/>
      <c r="H336" s="133"/>
      <c r="I336" s="133"/>
      <c r="J336" s="133"/>
      <c r="K336" s="133"/>
      <c r="L336" s="133"/>
    </row>
    <row r="337" spans="4:12" ht="12.75">
      <c r="D337" s="133"/>
      <c r="E337" s="133"/>
      <c r="F337" s="133"/>
      <c r="G337" s="133"/>
      <c r="H337" s="133"/>
      <c r="I337" s="133"/>
      <c r="J337" s="133"/>
      <c r="K337" s="133"/>
      <c r="L337" s="133"/>
    </row>
    <row r="338" spans="4:12" ht="12.75">
      <c r="D338" s="133"/>
      <c r="E338" s="133"/>
      <c r="F338" s="133"/>
      <c r="G338" s="133"/>
      <c r="H338" s="133"/>
      <c r="I338" s="133"/>
      <c r="J338" s="133"/>
      <c r="K338" s="133"/>
      <c r="L338" s="133"/>
    </row>
    <row r="339" spans="4:12" ht="12.75">
      <c r="D339" s="133"/>
      <c r="E339" s="133"/>
      <c r="F339" s="133"/>
      <c r="G339" s="133"/>
      <c r="H339" s="133"/>
      <c r="I339" s="133"/>
      <c r="J339" s="133"/>
      <c r="K339" s="133"/>
      <c r="L339" s="133"/>
    </row>
    <row r="340" spans="4:12" ht="12.75">
      <c r="D340" s="133"/>
      <c r="E340" s="133"/>
      <c r="F340" s="133"/>
      <c r="G340" s="133"/>
      <c r="H340" s="133"/>
      <c r="I340" s="133"/>
      <c r="J340" s="133"/>
      <c r="K340" s="133"/>
      <c r="L340" s="133"/>
    </row>
    <row r="341" spans="4:12" ht="12.75">
      <c r="D341" s="133"/>
      <c r="E341" s="133"/>
      <c r="F341" s="133"/>
      <c r="G341" s="133"/>
      <c r="H341" s="133"/>
      <c r="I341" s="133"/>
      <c r="J341" s="133"/>
      <c r="K341" s="133"/>
      <c r="L341" s="133"/>
    </row>
    <row r="342" spans="4:12" ht="12.75">
      <c r="D342" s="133"/>
      <c r="E342" s="133"/>
      <c r="F342" s="133"/>
      <c r="G342" s="133"/>
      <c r="H342" s="133"/>
      <c r="I342" s="133"/>
      <c r="J342" s="133"/>
      <c r="K342" s="133"/>
      <c r="L342" s="133"/>
    </row>
    <row r="343" spans="4:12" ht="12.75">
      <c r="D343" s="133"/>
      <c r="E343" s="133"/>
      <c r="F343" s="133"/>
      <c r="G343" s="133"/>
      <c r="H343" s="133"/>
      <c r="I343" s="133"/>
      <c r="J343" s="133"/>
      <c r="K343" s="133"/>
      <c r="L343" s="133"/>
    </row>
    <row r="344" spans="4:12" ht="12.75">
      <c r="D344" s="133"/>
      <c r="E344" s="133"/>
      <c r="F344" s="133"/>
      <c r="G344" s="133"/>
      <c r="H344" s="133"/>
      <c r="I344" s="133"/>
      <c r="J344" s="133"/>
      <c r="K344" s="133"/>
      <c r="L344" s="133"/>
    </row>
    <row r="345" spans="4:12" ht="12.75">
      <c r="D345" s="133"/>
      <c r="E345" s="133"/>
      <c r="F345" s="133"/>
      <c r="G345" s="133"/>
      <c r="H345" s="133"/>
      <c r="I345" s="133"/>
      <c r="J345" s="133"/>
      <c r="K345" s="133"/>
      <c r="L345" s="133"/>
    </row>
    <row r="346" spans="4:12" ht="12.75">
      <c r="D346" s="133"/>
      <c r="E346" s="133"/>
      <c r="F346" s="133"/>
      <c r="G346" s="133"/>
      <c r="H346" s="133"/>
      <c r="I346" s="133"/>
      <c r="J346" s="133"/>
      <c r="K346" s="133"/>
      <c r="L346" s="133"/>
    </row>
    <row r="347" spans="4:12" ht="12.75">
      <c r="D347" s="133"/>
      <c r="E347" s="133"/>
      <c r="F347" s="133"/>
      <c r="G347" s="133"/>
      <c r="H347" s="133"/>
      <c r="I347" s="133"/>
      <c r="J347" s="133"/>
      <c r="K347" s="133"/>
      <c r="L347" s="133"/>
    </row>
    <row r="348" spans="4:12" ht="12.75">
      <c r="D348" s="133"/>
      <c r="E348" s="133"/>
      <c r="F348" s="133"/>
      <c r="G348" s="133"/>
      <c r="H348" s="133"/>
      <c r="I348" s="133"/>
      <c r="J348" s="133"/>
      <c r="K348" s="133"/>
      <c r="L348" s="133"/>
    </row>
    <row r="349" spans="4:12" ht="12.75">
      <c r="D349" s="133"/>
      <c r="E349" s="133"/>
      <c r="F349" s="133"/>
      <c r="G349" s="133"/>
      <c r="H349" s="133"/>
      <c r="I349" s="133"/>
      <c r="J349" s="133"/>
      <c r="K349" s="133"/>
      <c r="L349" s="133"/>
    </row>
    <row r="350" spans="4:12" ht="12.75">
      <c r="D350" s="133"/>
      <c r="E350" s="133"/>
      <c r="F350" s="133"/>
      <c r="G350" s="133"/>
      <c r="H350" s="133"/>
      <c r="I350" s="133"/>
      <c r="J350" s="133"/>
      <c r="K350" s="133"/>
      <c r="L350" s="133"/>
    </row>
    <row r="351" spans="4:12" ht="12.75">
      <c r="D351" s="133"/>
      <c r="E351" s="133"/>
      <c r="F351" s="133"/>
      <c r="G351" s="133"/>
      <c r="H351" s="133"/>
      <c r="I351" s="133"/>
      <c r="J351" s="133"/>
      <c r="K351" s="133"/>
      <c r="L351" s="133"/>
    </row>
    <row r="352" spans="4:12" ht="12.75">
      <c r="D352" s="133"/>
      <c r="E352" s="133"/>
      <c r="F352" s="133"/>
      <c r="G352" s="133"/>
      <c r="H352" s="133"/>
      <c r="I352" s="133"/>
      <c r="J352" s="133"/>
      <c r="K352" s="133"/>
      <c r="L352" s="133"/>
    </row>
    <row r="353" spans="4:12" ht="12.75">
      <c r="D353" s="133"/>
      <c r="E353" s="133"/>
      <c r="F353" s="133"/>
      <c r="G353" s="133"/>
      <c r="H353" s="133"/>
      <c r="I353" s="133"/>
      <c r="J353" s="133"/>
      <c r="K353" s="133"/>
      <c r="L353" s="133"/>
    </row>
    <row r="354" spans="4:12" ht="12.75">
      <c r="D354" s="133"/>
      <c r="E354" s="133"/>
      <c r="F354" s="133"/>
      <c r="G354" s="133"/>
      <c r="H354" s="133"/>
      <c r="I354" s="133"/>
      <c r="J354" s="133"/>
      <c r="K354" s="133"/>
      <c r="L354" s="133"/>
    </row>
    <row r="355" spans="4:12" ht="12.75">
      <c r="D355" s="133"/>
      <c r="E355" s="133"/>
      <c r="F355" s="133"/>
      <c r="G355" s="133"/>
      <c r="H355" s="133"/>
      <c r="I355" s="133"/>
      <c r="J355" s="133"/>
      <c r="K355" s="133"/>
      <c r="L355" s="133"/>
    </row>
    <row r="356" spans="4:12" ht="12.75">
      <c r="D356" s="133"/>
      <c r="E356" s="133"/>
      <c r="F356" s="133"/>
      <c r="G356" s="133"/>
      <c r="H356" s="133"/>
      <c r="I356" s="133"/>
      <c r="J356" s="133"/>
      <c r="K356" s="133"/>
      <c r="L356" s="133"/>
    </row>
    <row r="357" spans="4:12" ht="12.75">
      <c r="D357" s="133"/>
      <c r="E357" s="133"/>
      <c r="F357" s="133"/>
      <c r="G357" s="133"/>
      <c r="H357" s="133"/>
      <c r="I357" s="133"/>
      <c r="J357" s="133"/>
      <c r="K357" s="133"/>
      <c r="L357" s="133"/>
    </row>
    <row r="358" spans="4:12" ht="12.75">
      <c r="D358" s="133"/>
      <c r="E358" s="133"/>
      <c r="F358" s="133"/>
      <c r="G358" s="133"/>
      <c r="H358" s="133"/>
      <c r="I358" s="133"/>
      <c r="J358" s="133"/>
      <c r="K358" s="133"/>
      <c r="L358" s="133"/>
    </row>
    <row r="359" spans="4:12" ht="12.75">
      <c r="D359" s="133"/>
      <c r="E359" s="133"/>
      <c r="F359" s="133"/>
      <c r="G359" s="133"/>
      <c r="H359" s="133"/>
      <c r="I359" s="133"/>
      <c r="J359" s="133"/>
      <c r="K359" s="133"/>
      <c r="L359" s="133"/>
    </row>
    <row r="360" spans="4:12" ht="12.75">
      <c r="D360" s="133"/>
      <c r="E360" s="133"/>
      <c r="F360" s="133"/>
      <c r="G360" s="133"/>
      <c r="H360" s="133"/>
      <c r="I360" s="133"/>
      <c r="J360" s="133"/>
      <c r="K360" s="133"/>
      <c r="L360" s="133"/>
    </row>
    <row r="361" spans="4:12" ht="12.75">
      <c r="D361" s="133"/>
      <c r="E361" s="133"/>
      <c r="F361" s="133"/>
      <c r="G361" s="133"/>
      <c r="H361" s="133"/>
      <c r="I361" s="133"/>
      <c r="J361" s="133"/>
      <c r="K361" s="133"/>
      <c r="L361" s="133"/>
    </row>
    <row r="362" spans="4:12" ht="12.75">
      <c r="D362" s="133"/>
      <c r="E362" s="133"/>
      <c r="F362" s="133"/>
      <c r="G362" s="133"/>
      <c r="H362" s="133"/>
      <c r="I362" s="133"/>
      <c r="J362" s="133"/>
      <c r="K362" s="133"/>
      <c r="L362" s="133"/>
    </row>
    <row r="363" spans="4:12" ht="12.75">
      <c r="D363" s="133"/>
      <c r="E363" s="133"/>
      <c r="F363" s="133"/>
      <c r="G363" s="133"/>
      <c r="H363" s="133"/>
      <c r="I363" s="133"/>
      <c r="J363" s="133"/>
      <c r="K363" s="133"/>
      <c r="L363" s="133"/>
    </row>
    <row r="364" spans="4:12" ht="12.75">
      <c r="D364" s="133"/>
      <c r="E364" s="133"/>
      <c r="F364" s="133"/>
      <c r="G364" s="133"/>
      <c r="H364" s="133"/>
      <c r="I364" s="133"/>
      <c r="J364" s="133"/>
      <c r="K364" s="133"/>
      <c r="L364" s="133"/>
    </row>
    <row r="365" spans="4:12" ht="12.75">
      <c r="D365" s="133"/>
      <c r="E365" s="133"/>
      <c r="F365" s="133"/>
      <c r="G365" s="133"/>
      <c r="H365" s="133"/>
      <c r="I365" s="133"/>
      <c r="J365" s="133"/>
      <c r="K365" s="133"/>
      <c r="L365" s="133"/>
    </row>
    <row r="366" spans="4:12" ht="12.75">
      <c r="D366" s="133"/>
      <c r="E366" s="133"/>
      <c r="F366" s="133"/>
      <c r="G366" s="133"/>
      <c r="H366" s="133"/>
      <c r="I366" s="133"/>
      <c r="J366" s="133"/>
      <c r="K366" s="133"/>
      <c r="L366" s="133"/>
    </row>
    <row r="367" spans="4:12" ht="12.75">
      <c r="D367" s="133"/>
      <c r="E367" s="133"/>
      <c r="F367" s="133"/>
      <c r="G367" s="133"/>
      <c r="H367" s="133"/>
      <c r="I367" s="133"/>
      <c r="J367" s="133"/>
      <c r="K367" s="133"/>
      <c r="L367" s="133"/>
    </row>
    <row r="368" spans="4:12" ht="12.75">
      <c r="D368" s="133"/>
      <c r="E368" s="133"/>
      <c r="F368" s="133"/>
      <c r="G368" s="133"/>
      <c r="H368" s="133"/>
      <c r="I368" s="133"/>
      <c r="J368" s="133"/>
      <c r="K368" s="133"/>
      <c r="L368" s="133"/>
    </row>
    <row r="369" spans="4:12" ht="12.75">
      <c r="D369" s="133"/>
      <c r="E369" s="133"/>
      <c r="F369" s="133"/>
      <c r="G369" s="133"/>
      <c r="H369" s="133"/>
      <c r="I369" s="133"/>
      <c r="J369" s="133"/>
      <c r="K369" s="133"/>
      <c r="L369" s="133"/>
    </row>
    <row r="370" spans="4:12" ht="12.75">
      <c r="D370" s="133"/>
      <c r="E370" s="133"/>
      <c r="F370" s="133"/>
      <c r="G370" s="133"/>
      <c r="H370" s="133"/>
      <c r="I370" s="133"/>
      <c r="J370" s="133"/>
      <c r="K370" s="133"/>
      <c r="L370" s="133"/>
    </row>
    <row r="371" spans="4:12" ht="12.75">
      <c r="D371" s="133"/>
      <c r="E371" s="133"/>
      <c r="F371" s="133"/>
      <c r="G371" s="133"/>
      <c r="H371" s="133"/>
      <c r="I371" s="133"/>
      <c r="J371" s="133"/>
      <c r="K371" s="133"/>
      <c r="L371" s="133"/>
    </row>
    <row r="372" spans="4:12" ht="12.75">
      <c r="D372" s="133"/>
      <c r="E372" s="133"/>
      <c r="F372" s="133"/>
      <c r="G372" s="133"/>
      <c r="H372" s="133"/>
      <c r="I372" s="133"/>
      <c r="J372" s="133"/>
      <c r="K372" s="133"/>
      <c r="L372" s="133"/>
    </row>
    <row r="373" spans="4:12" ht="12.75">
      <c r="D373" s="133"/>
      <c r="E373" s="133"/>
      <c r="F373" s="133"/>
      <c r="G373" s="133"/>
      <c r="H373" s="133"/>
      <c r="I373" s="133"/>
      <c r="J373" s="133"/>
      <c r="K373" s="133"/>
      <c r="L373" s="133"/>
    </row>
    <row r="374" spans="4:12" ht="12.75">
      <c r="D374" s="133"/>
      <c r="E374" s="133"/>
      <c r="F374" s="133"/>
      <c r="G374" s="133"/>
      <c r="H374" s="133"/>
      <c r="I374" s="133"/>
      <c r="J374" s="133"/>
      <c r="K374" s="133"/>
      <c r="L374" s="133"/>
    </row>
    <row r="375" spans="4:12" ht="12.75">
      <c r="D375" s="133"/>
      <c r="E375" s="133"/>
      <c r="F375" s="133"/>
      <c r="G375" s="133"/>
      <c r="H375" s="133"/>
      <c r="I375" s="133"/>
      <c r="J375" s="133"/>
      <c r="K375" s="133"/>
      <c r="L375" s="133"/>
    </row>
    <row r="376" spans="4:12" ht="12.75">
      <c r="D376" s="133"/>
      <c r="E376" s="133"/>
      <c r="F376" s="133"/>
      <c r="G376" s="133"/>
      <c r="H376" s="133"/>
      <c r="I376" s="133"/>
      <c r="J376" s="133"/>
      <c r="K376" s="133"/>
      <c r="L376" s="133"/>
    </row>
    <row r="377" spans="4:12" ht="12.75">
      <c r="D377" s="133"/>
      <c r="E377" s="133"/>
      <c r="F377" s="133"/>
      <c r="G377" s="133"/>
      <c r="H377" s="133"/>
      <c r="I377" s="133"/>
      <c r="J377" s="133"/>
      <c r="K377" s="133"/>
      <c r="L377" s="133"/>
    </row>
    <row r="378" spans="4:12" ht="12.75">
      <c r="D378" s="133"/>
      <c r="E378" s="133"/>
      <c r="F378" s="133"/>
      <c r="G378" s="133"/>
      <c r="H378" s="133"/>
      <c r="I378" s="133"/>
      <c r="J378" s="133"/>
      <c r="K378" s="133"/>
      <c r="L378" s="133"/>
    </row>
    <row r="379" spans="4:12" ht="12.75">
      <c r="D379" s="133"/>
      <c r="E379" s="133"/>
      <c r="F379" s="133"/>
      <c r="G379" s="133"/>
      <c r="H379" s="133"/>
      <c r="I379" s="133"/>
      <c r="J379" s="133"/>
      <c r="K379" s="133"/>
      <c r="L379" s="133"/>
    </row>
    <row r="380" spans="4:12" ht="12.75">
      <c r="D380" s="133"/>
      <c r="E380" s="133"/>
      <c r="F380" s="133"/>
      <c r="G380" s="133"/>
      <c r="H380" s="133"/>
      <c r="I380" s="133"/>
      <c r="J380" s="133"/>
      <c r="K380" s="133"/>
      <c r="L380" s="133"/>
    </row>
    <row r="381" spans="4:12" ht="12.75">
      <c r="D381" s="133"/>
      <c r="E381" s="133"/>
      <c r="F381" s="133"/>
      <c r="G381" s="133"/>
      <c r="H381" s="133"/>
      <c r="I381" s="133"/>
      <c r="J381" s="133"/>
      <c r="K381" s="133"/>
      <c r="L381" s="133"/>
    </row>
    <row r="382" spans="4:12" ht="12.75">
      <c r="D382" s="133"/>
      <c r="E382" s="133"/>
      <c r="F382" s="133"/>
      <c r="G382" s="133"/>
      <c r="H382" s="133"/>
      <c r="I382" s="133"/>
      <c r="J382" s="133"/>
      <c r="K382" s="133"/>
      <c r="L382" s="133"/>
    </row>
    <row r="383" spans="4:12" ht="12.75">
      <c r="D383" s="133"/>
      <c r="E383" s="133"/>
      <c r="F383" s="133"/>
      <c r="G383" s="133"/>
      <c r="H383" s="133"/>
      <c r="I383" s="133"/>
      <c r="J383" s="133"/>
      <c r="K383" s="133"/>
      <c r="L383" s="133"/>
    </row>
    <row r="384" spans="4:12" ht="12.75">
      <c r="D384" s="133"/>
      <c r="E384" s="133"/>
      <c r="F384" s="133"/>
      <c r="G384" s="133"/>
      <c r="H384" s="133"/>
      <c r="I384" s="133"/>
      <c r="J384" s="133"/>
      <c r="K384" s="133"/>
      <c r="L384" s="133"/>
    </row>
    <row r="385" spans="4:12" ht="12.75">
      <c r="D385" s="133"/>
      <c r="E385" s="133"/>
      <c r="F385" s="133"/>
      <c r="G385" s="133"/>
      <c r="H385" s="133"/>
      <c r="I385" s="133"/>
      <c r="J385" s="133"/>
      <c r="K385" s="133"/>
      <c r="L385" s="133"/>
    </row>
    <row r="386" spans="4:12" ht="12.75">
      <c r="D386" s="133"/>
      <c r="E386" s="133"/>
      <c r="F386" s="133"/>
      <c r="G386" s="133"/>
      <c r="H386" s="133"/>
      <c r="I386" s="133"/>
      <c r="J386" s="133"/>
      <c r="K386" s="133"/>
      <c r="L386" s="133"/>
    </row>
    <row r="387" spans="4:12" ht="12.75">
      <c r="D387" s="133"/>
      <c r="E387" s="133"/>
      <c r="F387" s="133"/>
      <c r="G387" s="133"/>
      <c r="H387" s="133"/>
      <c r="I387" s="133"/>
      <c r="J387" s="133"/>
      <c r="K387" s="133"/>
      <c r="L387" s="133"/>
    </row>
    <row r="388" spans="4:12" ht="12.75">
      <c r="D388" s="133"/>
      <c r="E388" s="133"/>
      <c r="F388" s="133"/>
      <c r="G388" s="133"/>
      <c r="H388" s="133"/>
      <c r="I388" s="133"/>
      <c r="J388" s="133"/>
      <c r="K388" s="133"/>
      <c r="L388" s="133"/>
    </row>
    <row r="389" spans="4:12" ht="12.75">
      <c r="D389" s="133"/>
      <c r="E389" s="133"/>
      <c r="F389" s="133"/>
      <c r="G389" s="133"/>
      <c r="H389" s="133"/>
      <c r="I389" s="133"/>
      <c r="J389" s="133"/>
      <c r="K389" s="133"/>
      <c r="L389" s="133"/>
    </row>
    <row r="390" spans="4:12" ht="12.75">
      <c r="D390" s="133"/>
      <c r="E390" s="133"/>
      <c r="F390" s="133"/>
      <c r="G390" s="133"/>
      <c r="H390" s="133"/>
      <c r="I390" s="133"/>
      <c r="J390" s="133"/>
      <c r="K390" s="133"/>
      <c r="L390" s="133"/>
    </row>
    <row r="391" spans="4:12" ht="12.75">
      <c r="D391" s="133"/>
      <c r="E391" s="133"/>
      <c r="F391" s="133"/>
      <c r="G391" s="133"/>
      <c r="H391" s="133"/>
      <c r="I391" s="133"/>
      <c r="J391" s="133"/>
      <c r="K391" s="133"/>
      <c r="L391" s="133"/>
    </row>
    <row r="392" spans="4:12" ht="12.75">
      <c r="D392" s="133"/>
      <c r="E392" s="133"/>
      <c r="F392" s="133"/>
      <c r="G392" s="133"/>
      <c r="H392" s="133"/>
      <c r="I392" s="133"/>
      <c r="J392" s="133"/>
      <c r="K392" s="133"/>
      <c r="L392" s="133"/>
    </row>
    <row r="393" spans="4:12" ht="12.75">
      <c r="D393" s="133"/>
      <c r="E393" s="133"/>
      <c r="F393" s="133"/>
      <c r="G393" s="133"/>
      <c r="H393" s="133"/>
      <c r="I393" s="133"/>
      <c r="J393" s="133"/>
      <c r="K393" s="133"/>
      <c r="L393" s="133"/>
    </row>
    <row r="394" spans="4:12" ht="12.75">
      <c r="D394" s="133"/>
      <c r="E394" s="133"/>
      <c r="F394" s="133"/>
      <c r="G394" s="133"/>
      <c r="H394" s="133"/>
      <c r="I394" s="133"/>
      <c r="J394" s="133"/>
      <c r="K394" s="133"/>
      <c r="L394" s="133"/>
    </row>
    <row r="395" spans="4:12" ht="12.75">
      <c r="D395" s="133"/>
      <c r="E395" s="133"/>
      <c r="F395" s="133"/>
      <c r="G395" s="133"/>
      <c r="H395" s="133"/>
      <c r="I395" s="133"/>
      <c r="J395" s="133"/>
      <c r="K395" s="133"/>
      <c r="L395" s="133"/>
    </row>
    <row r="396" spans="4:12" ht="12.75">
      <c r="D396" s="133"/>
      <c r="E396" s="133"/>
      <c r="F396" s="133"/>
      <c r="G396" s="133"/>
      <c r="H396" s="133"/>
      <c r="I396" s="133"/>
      <c r="J396" s="133"/>
      <c r="K396" s="133"/>
      <c r="L396" s="133"/>
    </row>
    <row r="397" spans="4:12" ht="12.75">
      <c r="D397" s="133"/>
      <c r="E397" s="133"/>
      <c r="F397" s="133"/>
      <c r="G397" s="133"/>
      <c r="H397" s="133"/>
      <c r="I397" s="133"/>
      <c r="J397" s="133"/>
      <c r="K397" s="133"/>
      <c r="L397" s="133"/>
    </row>
    <row r="398" spans="4:12" ht="12.75">
      <c r="D398" s="133"/>
      <c r="E398" s="133"/>
      <c r="F398" s="133"/>
      <c r="G398" s="133"/>
      <c r="H398" s="133"/>
      <c r="I398" s="133"/>
      <c r="J398" s="133"/>
      <c r="K398" s="133"/>
      <c r="L398" s="133"/>
    </row>
    <row r="399" spans="4:12" ht="12.75">
      <c r="D399" s="133"/>
      <c r="E399" s="133"/>
      <c r="F399" s="133"/>
      <c r="G399" s="133"/>
      <c r="H399" s="133"/>
      <c r="I399" s="133"/>
      <c r="J399" s="133"/>
      <c r="K399" s="133"/>
      <c r="L399" s="133"/>
    </row>
    <row r="400" spans="4:12" ht="12.75">
      <c r="D400" s="133"/>
      <c r="E400" s="133"/>
      <c r="F400" s="133"/>
      <c r="G400" s="133"/>
      <c r="H400" s="133"/>
      <c r="I400" s="133"/>
      <c r="J400" s="133"/>
      <c r="K400" s="133"/>
      <c r="L400" s="133"/>
    </row>
    <row r="401" spans="4:12" ht="12.75">
      <c r="D401" s="133"/>
      <c r="E401" s="133"/>
      <c r="F401" s="133"/>
      <c r="G401" s="133"/>
      <c r="H401" s="133"/>
      <c r="I401" s="133"/>
      <c r="J401" s="133"/>
      <c r="K401" s="133"/>
      <c r="L401" s="133"/>
    </row>
    <row r="402" spans="4:12" ht="12.75">
      <c r="D402" s="133"/>
      <c r="E402" s="133"/>
      <c r="F402" s="133"/>
      <c r="G402" s="133"/>
      <c r="H402" s="133"/>
      <c r="I402" s="133"/>
      <c r="J402" s="133"/>
      <c r="K402" s="133"/>
      <c r="L402" s="133"/>
    </row>
    <row r="403" spans="4:12" ht="12.75">
      <c r="D403" s="133"/>
      <c r="E403" s="133"/>
      <c r="F403" s="133"/>
      <c r="G403" s="133"/>
      <c r="H403" s="133"/>
      <c r="I403" s="133"/>
      <c r="J403" s="133"/>
      <c r="K403" s="133"/>
      <c r="L403" s="133"/>
    </row>
    <row r="404" spans="4:12" ht="12.75">
      <c r="D404" s="133"/>
      <c r="E404" s="133"/>
      <c r="F404" s="133"/>
      <c r="G404" s="133"/>
      <c r="H404" s="133"/>
      <c r="I404" s="133"/>
      <c r="J404" s="133"/>
      <c r="K404" s="133"/>
      <c r="L404" s="133"/>
    </row>
    <row r="405" spans="4:12" ht="12.75">
      <c r="D405" s="133"/>
      <c r="E405" s="133"/>
      <c r="F405" s="133"/>
      <c r="G405" s="133"/>
      <c r="H405" s="133"/>
      <c r="I405" s="133"/>
      <c r="J405" s="133"/>
      <c r="K405" s="133"/>
      <c r="L405" s="133"/>
    </row>
    <row r="406" spans="4:12" ht="12.75">
      <c r="D406" s="133"/>
      <c r="E406" s="133"/>
      <c r="F406" s="133"/>
      <c r="G406" s="133"/>
      <c r="H406" s="133"/>
      <c r="I406" s="133"/>
      <c r="J406" s="133"/>
      <c r="K406" s="133"/>
      <c r="L406" s="133"/>
    </row>
    <row r="407" spans="4:12" ht="12.75">
      <c r="D407" s="133"/>
      <c r="E407" s="133"/>
      <c r="F407" s="133"/>
      <c r="G407" s="133"/>
      <c r="H407" s="133"/>
      <c r="I407" s="133"/>
      <c r="J407" s="133"/>
      <c r="K407" s="133"/>
      <c r="L407" s="133"/>
    </row>
    <row r="408" spans="4:12" ht="12.75">
      <c r="D408" s="133"/>
      <c r="E408" s="133"/>
      <c r="F408" s="133"/>
      <c r="G408" s="133"/>
      <c r="H408" s="133"/>
      <c r="I408" s="133"/>
      <c r="J408" s="133"/>
      <c r="K408" s="133"/>
      <c r="L408" s="133"/>
    </row>
    <row r="409" spans="4:12" ht="12.75">
      <c r="D409" s="133"/>
      <c r="E409" s="133"/>
      <c r="F409" s="133"/>
      <c r="G409" s="133"/>
      <c r="H409" s="133"/>
      <c r="I409" s="133"/>
      <c r="J409" s="133"/>
      <c r="K409" s="133"/>
      <c r="L409" s="133"/>
    </row>
    <row r="410" spans="4:12" ht="12.75">
      <c r="D410" s="133"/>
      <c r="E410" s="133"/>
      <c r="F410" s="133"/>
      <c r="G410" s="133"/>
      <c r="H410" s="133"/>
      <c r="I410" s="133"/>
      <c r="J410" s="133"/>
      <c r="K410" s="133"/>
      <c r="L410" s="133"/>
    </row>
    <row r="411" spans="4:12" ht="12.75">
      <c r="D411" s="133"/>
      <c r="E411" s="133"/>
      <c r="F411" s="133"/>
      <c r="G411" s="133"/>
      <c r="H411" s="133"/>
      <c r="I411" s="133"/>
      <c r="J411" s="133"/>
      <c r="K411" s="133"/>
      <c r="L411" s="133"/>
    </row>
    <row r="412" spans="4:12" ht="12.75">
      <c r="D412" s="133"/>
      <c r="E412" s="133"/>
      <c r="F412" s="133"/>
      <c r="G412" s="133"/>
      <c r="H412" s="133"/>
      <c r="I412" s="133"/>
      <c r="J412" s="133"/>
      <c r="K412" s="133"/>
      <c r="L412" s="133"/>
    </row>
    <row r="413" spans="4:12" ht="12.75">
      <c r="D413" s="133"/>
      <c r="E413" s="133"/>
      <c r="F413" s="133"/>
      <c r="G413" s="133"/>
      <c r="H413" s="133"/>
      <c r="I413" s="133"/>
      <c r="J413" s="133"/>
      <c r="K413" s="133"/>
      <c r="L413" s="133"/>
    </row>
    <row r="414" spans="4:12" ht="12.75">
      <c r="D414" s="133"/>
      <c r="E414" s="133"/>
      <c r="F414" s="133"/>
      <c r="G414" s="133"/>
      <c r="H414" s="133"/>
      <c r="I414" s="133"/>
      <c r="J414" s="133"/>
      <c r="K414" s="133"/>
      <c r="L414" s="133"/>
    </row>
    <row r="415" spans="4:12" ht="12.75">
      <c r="D415" s="133"/>
      <c r="E415" s="133"/>
      <c r="F415" s="133"/>
      <c r="G415" s="133"/>
      <c r="H415" s="133"/>
      <c r="I415" s="133"/>
      <c r="J415" s="133"/>
      <c r="K415" s="133"/>
      <c r="L415" s="133"/>
    </row>
    <row r="416" spans="4:12" ht="12.75">
      <c r="D416" s="133"/>
      <c r="E416" s="133"/>
      <c r="F416" s="133"/>
      <c r="G416" s="133"/>
      <c r="H416" s="133"/>
      <c r="I416" s="133"/>
      <c r="J416" s="133"/>
      <c r="K416" s="133"/>
      <c r="L416" s="133"/>
    </row>
    <row r="417" spans="4:12" ht="12.75">
      <c r="D417" s="133"/>
      <c r="E417" s="133"/>
      <c r="F417" s="133"/>
      <c r="G417" s="133"/>
      <c r="H417" s="133"/>
      <c r="I417" s="133"/>
      <c r="J417" s="133"/>
      <c r="K417" s="133"/>
      <c r="L417" s="133"/>
    </row>
    <row r="418" spans="4:12" ht="12.75">
      <c r="D418" s="133"/>
      <c r="E418" s="133"/>
      <c r="F418" s="133"/>
      <c r="G418" s="133"/>
      <c r="H418" s="133"/>
      <c r="I418" s="133"/>
      <c r="J418" s="133"/>
      <c r="K418" s="133"/>
      <c r="L418" s="133"/>
    </row>
    <row r="419" spans="4:12" ht="12.75">
      <c r="D419" s="133"/>
      <c r="E419" s="133"/>
      <c r="F419" s="133"/>
      <c r="G419" s="133"/>
      <c r="H419" s="133"/>
      <c r="I419" s="133"/>
      <c r="J419" s="133"/>
      <c r="K419" s="133"/>
      <c r="L419" s="133"/>
    </row>
    <row r="420" spans="4:12" ht="12.75">
      <c r="D420" s="133"/>
      <c r="E420" s="133"/>
      <c r="F420" s="133"/>
      <c r="G420" s="133"/>
      <c r="H420" s="133"/>
      <c r="I420" s="133"/>
      <c r="J420" s="133"/>
      <c r="K420" s="133"/>
      <c r="L420" s="133"/>
    </row>
    <row r="421" spans="4:12" ht="12.75">
      <c r="D421" s="133"/>
      <c r="E421" s="133"/>
      <c r="F421" s="133"/>
      <c r="G421" s="133"/>
      <c r="H421" s="133"/>
      <c r="I421" s="133"/>
      <c r="J421" s="133"/>
      <c r="K421" s="133"/>
      <c r="L421" s="133"/>
    </row>
    <row r="422" spans="4:12" ht="12.75">
      <c r="D422" s="133"/>
      <c r="E422" s="133"/>
      <c r="F422" s="133"/>
      <c r="G422" s="133"/>
      <c r="H422" s="133"/>
      <c r="I422" s="133"/>
      <c r="J422" s="133"/>
      <c r="K422" s="133"/>
      <c r="L422" s="133"/>
    </row>
    <row r="423" spans="4:12" ht="12.75">
      <c r="D423" s="133"/>
      <c r="E423" s="133"/>
      <c r="F423" s="133"/>
      <c r="G423" s="133"/>
      <c r="H423" s="133"/>
      <c r="I423" s="133"/>
      <c r="J423" s="133"/>
      <c r="K423" s="133"/>
      <c r="L423" s="133"/>
    </row>
    <row r="424" spans="4:12" ht="12.75">
      <c r="D424" s="133"/>
      <c r="E424" s="133"/>
      <c r="F424" s="133"/>
      <c r="G424" s="133"/>
      <c r="H424" s="133"/>
      <c r="I424" s="133"/>
      <c r="J424" s="133"/>
      <c r="K424" s="133"/>
      <c r="L424" s="133"/>
    </row>
    <row r="425" spans="4:12" ht="12.75">
      <c r="D425" s="133"/>
      <c r="E425" s="133"/>
      <c r="F425" s="133"/>
      <c r="G425" s="133"/>
      <c r="H425" s="133"/>
      <c r="I425" s="133"/>
      <c r="J425" s="133"/>
      <c r="K425" s="133"/>
      <c r="L425" s="133"/>
    </row>
    <row r="426" spans="4:12" ht="12.75">
      <c r="D426" s="133"/>
      <c r="E426" s="133"/>
      <c r="F426" s="133"/>
      <c r="G426" s="133"/>
      <c r="H426" s="133"/>
      <c r="I426" s="133"/>
      <c r="J426" s="133"/>
      <c r="K426" s="133"/>
      <c r="L426" s="133"/>
    </row>
    <row r="427" spans="4:12" ht="12.75">
      <c r="D427" s="133"/>
      <c r="E427" s="133"/>
      <c r="F427" s="133"/>
      <c r="G427" s="133"/>
      <c r="H427" s="133"/>
      <c r="I427" s="133"/>
      <c r="J427" s="133"/>
      <c r="K427" s="133"/>
      <c r="L427" s="133"/>
    </row>
    <row r="428" spans="4:12" ht="12.75">
      <c r="D428" s="133"/>
      <c r="E428" s="133"/>
      <c r="F428" s="133"/>
      <c r="G428" s="133"/>
      <c r="H428" s="133"/>
      <c r="I428" s="133"/>
      <c r="J428" s="133"/>
      <c r="K428" s="133"/>
      <c r="L428" s="133"/>
    </row>
    <row r="429" spans="4:12" ht="12.75">
      <c r="D429" s="133"/>
      <c r="E429" s="133"/>
      <c r="F429" s="133"/>
      <c r="G429" s="133"/>
      <c r="H429" s="133"/>
      <c r="I429" s="133"/>
      <c r="J429" s="133"/>
      <c r="K429" s="133"/>
      <c r="L429" s="133"/>
    </row>
    <row r="430" spans="4:12" ht="12.75">
      <c r="D430" s="133"/>
      <c r="E430" s="133"/>
      <c r="F430" s="133"/>
      <c r="G430" s="133"/>
      <c r="H430" s="133"/>
      <c r="I430" s="133"/>
      <c r="J430" s="133"/>
      <c r="K430" s="133"/>
      <c r="L430" s="133"/>
    </row>
    <row r="431" spans="4:12" ht="12.75">
      <c r="D431" s="133"/>
      <c r="E431" s="133"/>
      <c r="F431" s="133"/>
      <c r="G431" s="133"/>
      <c r="H431" s="133"/>
      <c r="I431" s="133"/>
      <c r="J431" s="133"/>
      <c r="K431" s="133"/>
      <c r="L431" s="133"/>
    </row>
    <row r="432" spans="4:12" ht="12.75">
      <c r="D432" s="133"/>
      <c r="E432" s="133"/>
      <c r="F432" s="133"/>
      <c r="G432" s="133"/>
      <c r="H432" s="133"/>
      <c r="I432" s="133"/>
      <c r="J432" s="133"/>
      <c r="K432" s="133"/>
      <c r="L432" s="133"/>
    </row>
    <row r="433" spans="4:12" ht="12.75">
      <c r="D433" s="133"/>
      <c r="E433" s="133"/>
      <c r="F433" s="133"/>
      <c r="G433" s="133"/>
      <c r="H433" s="133"/>
      <c r="I433" s="133"/>
      <c r="J433" s="133"/>
      <c r="K433" s="133"/>
      <c r="L433" s="133"/>
    </row>
    <row r="434" spans="4:12" ht="12.75">
      <c r="D434" s="133"/>
      <c r="E434" s="133"/>
      <c r="F434" s="133"/>
      <c r="G434" s="133"/>
      <c r="H434" s="133"/>
      <c r="I434" s="133"/>
      <c r="J434" s="133"/>
      <c r="K434" s="133"/>
      <c r="L434" s="133"/>
    </row>
    <row r="435" spans="4:12" ht="12.75">
      <c r="D435" s="133"/>
      <c r="E435" s="133"/>
      <c r="F435" s="133"/>
      <c r="G435" s="133"/>
      <c r="H435" s="133"/>
      <c r="I435" s="133"/>
      <c r="J435" s="133"/>
      <c r="K435" s="133"/>
      <c r="L435" s="133"/>
    </row>
    <row r="436" spans="4:12" ht="12.75">
      <c r="D436" s="133"/>
      <c r="E436" s="133"/>
      <c r="F436" s="133"/>
      <c r="G436" s="133"/>
      <c r="H436" s="133"/>
      <c r="I436" s="133"/>
      <c r="J436" s="133"/>
      <c r="K436" s="133"/>
      <c r="L436" s="133"/>
    </row>
    <row r="437" spans="4:12" ht="12.75">
      <c r="D437" s="133"/>
      <c r="E437" s="133"/>
      <c r="F437" s="133"/>
      <c r="G437" s="133"/>
      <c r="H437" s="133"/>
      <c r="I437" s="133"/>
      <c r="J437" s="133"/>
      <c r="K437" s="133"/>
      <c r="L437" s="133"/>
    </row>
    <row r="438" spans="4:12" ht="12.75">
      <c r="D438" s="133"/>
      <c r="E438" s="133"/>
      <c r="F438" s="133"/>
      <c r="G438" s="133"/>
      <c r="H438" s="133"/>
      <c r="I438" s="133"/>
      <c r="J438" s="133"/>
      <c r="K438" s="133"/>
      <c r="L438" s="133"/>
    </row>
    <row r="439" spans="4:12" ht="12.75">
      <c r="D439" s="133"/>
      <c r="E439" s="133"/>
      <c r="F439" s="133"/>
      <c r="G439" s="133"/>
      <c r="H439" s="133"/>
      <c r="I439" s="133"/>
      <c r="J439" s="133"/>
      <c r="K439" s="133"/>
      <c r="L439" s="133"/>
    </row>
    <row r="440" spans="4:12" ht="12.75">
      <c r="D440" s="133"/>
      <c r="E440" s="133"/>
      <c r="F440" s="133"/>
      <c r="G440" s="133"/>
      <c r="H440" s="133"/>
      <c r="I440" s="133"/>
      <c r="J440" s="133"/>
      <c r="K440" s="133"/>
      <c r="L440" s="133"/>
    </row>
    <row r="441" spans="4:12" ht="12.75">
      <c r="D441" s="133"/>
      <c r="E441" s="133"/>
      <c r="F441" s="133"/>
      <c r="G441" s="133"/>
      <c r="H441" s="133"/>
      <c r="I441" s="133"/>
      <c r="J441" s="133"/>
      <c r="K441" s="133"/>
      <c r="L441" s="133"/>
    </row>
    <row r="442" spans="4:12" ht="12.75">
      <c r="D442" s="133"/>
      <c r="E442" s="133"/>
      <c r="F442" s="133"/>
      <c r="G442" s="133"/>
      <c r="H442" s="133"/>
      <c r="I442" s="133"/>
      <c r="J442" s="133"/>
      <c r="K442" s="133"/>
      <c r="L442" s="133"/>
    </row>
    <row r="443" spans="4:12" ht="12.75">
      <c r="D443" s="133"/>
      <c r="E443" s="133"/>
      <c r="F443" s="133"/>
      <c r="G443" s="133"/>
      <c r="H443" s="133"/>
      <c r="I443" s="133"/>
      <c r="J443" s="133"/>
      <c r="K443" s="133"/>
      <c r="L443" s="133"/>
    </row>
    <row r="444" spans="4:12" ht="12.75">
      <c r="D444" s="133"/>
      <c r="E444" s="133"/>
      <c r="F444" s="133"/>
      <c r="G444" s="133"/>
      <c r="H444" s="133"/>
      <c r="I444" s="133"/>
      <c r="J444" s="133"/>
      <c r="K444" s="133"/>
      <c r="L444" s="133"/>
    </row>
    <row r="445" spans="4:12" ht="12.75">
      <c r="D445" s="133"/>
      <c r="E445" s="133"/>
      <c r="F445" s="133"/>
      <c r="G445" s="133"/>
      <c r="H445" s="133"/>
      <c r="I445" s="133"/>
      <c r="J445" s="133"/>
      <c r="K445" s="133"/>
      <c r="L445" s="133"/>
    </row>
    <row r="446" spans="4:12" ht="12.75">
      <c r="D446" s="133"/>
      <c r="E446" s="133"/>
      <c r="F446" s="133"/>
      <c r="G446" s="133"/>
      <c r="H446" s="133"/>
      <c r="I446" s="133"/>
      <c r="J446" s="133"/>
      <c r="K446" s="133"/>
      <c r="L446" s="133"/>
    </row>
    <row r="447" spans="4:12" ht="12.75">
      <c r="D447" s="133"/>
      <c r="E447" s="133"/>
      <c r="F447" s="133"/>
      <c r="G447" s="133"/>
      <c r="H447" s="133"/>
      <c r="I447" s="133"/>
      <c r="J447" s="133"/>
      <c r="K447" s="133"/>
      <c r="L447" s="133"/>
    </row>
    <row r="448" spans="4:12" ht="12.75">
      <c r="D448" s="133"/>
      <c r="E448" s="133"/>
      <c r="F448" s="133"/>
      <c r="G448" s="133"/>
      <c r="H448" s="133"/>
      <c r="I448" s="133"/>
      <c r="J448" s="133"/>
      <c r="K448" s="133"/>
      <c r="L448" s="133"/>
    </row>
    <row r="449" spans="4:12" ht="12.75">
      <c r="D449" s="133"/>
      <c r="E449" s="133"/>
      <c r="F449" s="133"/>
      <c r="G449" s="133"/>
      <c r="H449" s="133"/>
      <c r="I449" s="133"/>
      <c r="J449" s="133"/>
      <c r="K449" s="133"/>
      <c r="L449" s="133"/>
    </row>
    <row r="450" spans="4:12" ht="12.75">
      <c r="D450" s="133"/>
      <c r="E450" s="133"/>
      <c r="F450" s="133"/>
      <c r="G450" s="133"/>
      <c r="H450" s="133"/>
      <c r="I450" s="133"/>
      <c r="J450" s="133"/>
      <c r="K450" s="133"/>
      <c r="L450" s="133"/>
    </row>
    <row r="451" spans="4:12" ht="12.75">
      <c r="D451" s="133"/>
      <c r="E451" s="133"/>
      <c r="F451" s="133"/>
      <c r="G451" s="133"/>
      <c r="H451" s="133"/>
      <c r="I451" s="133"/>
      <c r="J451" s="133"/>
      <c r="K451" s="133"/>
      <c r="L451" s="133"/>
    </row>
    <row r="452" spans="4:12" ht="12.75">
      <c r="D452" s="133"/>
      <c r="E452" s="133"/>
      <c r="F452" s="133"/>
      <c r="G452" s="133"/>
      <c r="H452" s="133"/>
      <c r="I452" s="133"/>
      <c r="J452" s="133"/>
      <c r="K452" s="133"/>
      <c r="L452" s="133"/>
    </row>
    <row r="453" spans="4:12" ht="12.75">
      <c r="D453" s="133"/>
      <c r="E453" s="133"/>
      <c r="F453" s="133"/>
      <c r="G453" s="133"/>
      <c r="H453" s="133"/>
      <c r="I453" s="133"/>
      <c r="J453" s="133"/>
      <c r="K453" s="133"/>
      <c r="L453" s="133"/>
    </row>
    <row r="454" spans="4:12" ht="12.75">
      <c r="D454" s="133"/>
      <c r="E454" s="133"/>
      <c r="F454" s="133"/>
      <c r="G454" s="133"/>
      <c r="H454" s="133"/>
      <c r="I454" s="133"/>
      <c r="J454" s="133"/>
      <c r="K454" s="133"/>
      <c r="L454" s="133"/>
    </row>
    <row r="455" spans="4:12" ht="12.75">
      <c r="D455" s="133"/>
      <c r="E455" s="133"/>
      <c r="F455" s="133"/>
      <c r="G455" s="133"/>
      <c r="H455" s="133"/>
      <c r="I455" s="133"/>
      <c r="J455" s="133"/>
      <c r="K455" s="133"/>
      <c r="L455" s="133"/>
    </row>
    <row r="456" spans="4:12" ht="12.75">
      <c r="D456" s="133"/>
      <c r="E456" s="133"/>
      <c r="F456" s="133"/>
      <c r="G456" s="133"/>
      <c r="H456" s="133"/>
      <c r="I456" s="133"/>
      <c r="J456" s="133"/>
      <c r="K456" s="133"/>
      <c r="L456" s="133"/>
    </row>
    <row r="457" spans="4:12" ht="12.75">
      <c r="D457" s="133"/>
      <c r="E457" s="133"/>
      <c r="F457" s="133"/>
      <c r="G457" s="133"/>
      <c r="H457" s="133"/>
      <c r="I457" s="133"/>
      <c r="J457" s="133"/>
      <c r="K457" s="133"/>
      <c r="L457" s="133"/>
    </row>
    <row r="458" spans="4:12" ht="12.75">
      <c r="D458" s="133"/>
      <c r="E458" s="133"/>
      <c r="F458" s="133"/>
      <c r="G458" s="133"/>
      <c r="H458" s="133"/>
      <c r="I458" s="133"/>
      <c r="J458" s="133"/>
      <c r="K458" s="133"/>
      <c r="L458" s="133"/>
    </row>
    <row r="459" spans="4:12" ht="12.75">
      <c r="D459" s="133"/>
      <c r="E459" s="133"/>
      <c r="F459" s="133"/>
      <c r="G459" s="133"/>
      <c r="H459" s="133"/>
      <c r="I459" s="133"/>
      <c r="J459" s="133"/>
      <c r="K459" s="133"/>
      <c r="L459" s="133"/>
    </row>
    <row r="460" spans="4:12" ht="12.75">
      <c r="D460" s="133"/>
      <c r="E460" s="133"/>
      <c r="F460" s="133"/>
      <c r="G460" s="133"/>
      <c r="H460" s="133"/>
      <c r="I460" s="133"/>
      <c r="J460" s="133"/>
      <c r="K460" s="133"/>
      <c r="L460" s="133"/>
    </row>
    <row r="461" spans="4:12" ht="12.75">
      <c r="D461" s="133"/>
      <c r="E461" s="133"/>
      <c r="F461" s="133"/>
      <c r="G461" s="133"/>
      <c r="H461" s="133"/>
      <c r="I461" s="133"/>
      <c r="J461" s="133"/>
      <c r="K461" s="133"/>
      <c r="L461" s="133"/>
    </row>
    <row r="462" spans="4:12" ht="12.75">
      <c r="D462" s="133"/>
      <c r="E462" s="133"/>
      <c r="F462" s="133"/>
      <c r="G462" s="133"/>
      <c r="H462" s="133"/>
      <c r="I462" s="133"/>
      <c r="J462" s="133"/>
      <c r="K462" s="133"/>
      <c r="L462" s="133"/>
    </row>
    <row r="463" spans="4:12" ht="12.75">
      <c r="D463" s="133"/>
      <c r="E463" s="133"/>
      <c r="F463" s="133"/>
      <c r="G463" s="133"/>
      <c r="H463" s="133"/>
      <c r="I463" s="133"/>
      <c r="J463" s="133"/>
      <c r="K463" s="133"/>
      <c r="L463" s="133"/>
    </row>
    <row r="464" spans="4:12" ht="12.75">
      <c r="D464" s="133"/>
      <c r="E464" s="133"/>
      <c r="F464" s="133"/>
      <c r="G464" s="133"/>
      <c r="H464" s="133"/>
      <c r="I464" s="133"/>
      <c r="J464" s="133"/>
      <c r="K464" s="133"/>
      <c r="L464" s="133"/>
    </row>
    <row r="465" spans="4:12" ht="12.75">
      <c r="D465" s="133"/>
      <c r="E465" s="133"/>
      <c r="F465" s="133"/>
      <c r="G465" s="133"/>
      <c r="H465" s="133"/>
      <c r="I465" s="133"/>
      <c r="J465" s="133"/>
      <c r="K465" s="133"/>
      <c r="L465" s="133"/>
    </row>
    <row r="466" spans="4:12" ht="12.75">
      <c r="D466" s="133"/>
      <c r="E466" s="133"/>
      <c r="F466" s="133"/>
      <c r="G466" s="133"/>
      <c r="H466" s="133"/>
      <c r="I466" s="133"/>
      <c r="J466" s="133"/>
      <c r="K466" s="133"/>
      <c r="L466" s="133"/>
    </row>
    <row r="467" spans="4:12" ht="12.75">
      <c r="D467" s="133"/>
      <c r="E467" s="133"/>
      <c r="F467" s="133"/>
      <c r="G467" s="133"/>
      <c r="H467" s="133"/>
      <c r="I467" s="133"/>
      <c r="J467" s="133"/>
      <c r="K467" s="133"/>
      <c r="L467" s="133"/>
    </row>
    <row r="468" spans="4:12" ht="12.75">
      <c r="D468" s="133"/>
      <c r="E468" s="133"/>
      <c r="F468" s="133"/>
      <c r="G468" s="133"/>
      <c r="H468" s="133"/>
      <c r="I468" s="133"/>
      <c r="J468" s="133"/>
      <c r="K468" s="133"/>
      <c r="L468" s="133"/>
    </row>
    <row r="469" spans="4:12" ht="12.75">
      <c r="D469" s="133"/>
      <c r="E469" s="133"/>
      <c r="F469" s="133"/>
      <c r="G469" s="133"/>
      <c r="H469" s="133"/>
      <c r="I469" s="133"/>
      <c r="J469" s="133"/>
      <c r="K469" s="133"/>
      <c r="L469" s="133"/>
    </row>
    <row r="470" spans="4:12" ht="12.75">
      <c r="D470" s="133"/>
      <c r="E470" s="133"/>
      <c r="F470" s="133"/>
      <c r="G470" s="133"/>
      <c r="H470" s="133"/>
      <c r="I470" s="133"/>
      <c r="J470" s="133"/>
      <c r="K470" s="133"/>
      <c r="L470" s="133"/>
    </row>
    <row r="471" spans="4:12" ht="12.75">
      <c r="D471" s="133"/>
      <c r="E471" s="133"/>
      <c r="F471" s="133"/>
      <c r="G471" s="133"/>
      <c r="H471" s="133"/>
      <c r="I471" s="133"/>
      <c r="J471" s="133"/>
      <c r="K471" s="133"/>
      <c r="L471" s="133"/>
    </row>
    <row r="472" spans="4:12" ht="12.75">
      <c r="D472" s="133"/>
      <c r="E472" s="133"/>
      <c r="F472" s="133"/>
      <c r="G472" s="133"/>
      <c r="H472" s="133"/>
      <c r="I472" s="133"/>
      <c r="J472" s="133"/>
      <c r="K472" s="133"/>
      <c r="L472" s="133"/>
    </row>
    <row r="473" spans="4:12" ht="12.75">
      <c r="D473" s="133"/>
      <c r="E473" s="133"/>
      <c r="F473" s="133"/>
      <c r="G473" s="133"/>
      <c r="H473" s="133"/>
      <c r="I473" s="133"/>
      <c r="J473" s="133"/>
      <c r="K473" s="133"/>
      <c r="L473" s="133"/>
    </row>
    <row r="474" spans="4:12" ht="12.75">
      <c r="D474" s="133"/>
      <c r="E474" s="133"/>
      <c r="F474" s="133"/>
      <c r="G474" s="133"/>
      <c r="H474" s="133"/>
      <c r="I474" s="133"/>
      <c r="J474" s="133"/>
      <c r="K474" s="133"/>
      <c r="L474" s="133"/>
    </row>
    <row r="475" spans="4:12" ht="12.75">
      <c r="D475" s="133"/>
      <c r="E475" s="133"/>
      <c r="F475" s="133"/>
      <c r="G475" s="133"/>
      <c r="H475" s="133"/>
      <c r="I475" s="133"/>
      <c r="J475" s="133"/>
      <c r="K475" s="133"/>
      <c r="L475" s="133"/>
    </row>
    <row r="476" spans="4:12" ht="12.75">
      <c r="D476" s="133"/>
      <c r="E476" s="133"/>
      <c r="F476" s="133"/>
      <c r="G476" s="133"/>
      <c r="H476" s="133"/>
      <c r="I476" s="133"/>
      <c r="J476" s="133"/>
      <c r="K476" s="133"/>
      <c r="L476" s="133"/>
    </row>
    <row r="477" spans="4:12" ht="12.75">
      <c r="D477" s="133"/>
      <c r="E477" s="133"/>
      <c r="F477" s="133"/>
      <c r="G477" s="133"/>
      <c r="H477" s="133"/>
      <c r="I477" s="133"/>
      <c r="J477" s="133"/>
      <c r="K477" s="133"/>
      <c r="L477" s="133"/>
    </row>
    <row r="478" spans="4:12" ht="12.75">
      <c r="D478" s="133"/>
      <c r="E478" s="133"/>
      <c r="F478" s="133"/>
      <c r="G478" s="133"/>
      <c r="H478" s="133"/>
      <c r="I478" s="133"/>
      <c r="J478" s="133"/>
      <c r="K478" s="133"/>
      <c r="L478" s="133"/>
    </row>
    <row r="479" spans="4:12" ht="12.75">
      <c r="D479" s="133"/>
      <c r="E479" s="133"/>
      <c r="F479" s="133"/>
      <c r="G479" s="133"/>
      <c r="H479" s="133"/>
      <c r="I479" s="133"/>
      <c r="J479" s="133"/>
      <c r="K479" s="133"/>
      <c r="L479" s="133"/>
    </row>
    <row r="480" spans="4:12" ht="12.75">
      <c r="D480" s="133"/>
      <c r="E480" s="133"/>
      <c r="F480" s="133"/>
      <c r="G480" s="133"/>
      <c r="H480" s="133"/>
      <c r="I480" s="133"/>
      <c r="J480" s="133"/>
      <c r="K480" s="133"/>
      <c r="L480" s="133"/>
    </row>
    <row r="481" spans="4:12" ht="12.75">
      <c r="D481" s="133"/>
      <c r="E481" s="133"/>
      <c r="F481" s="133"/>
      <c r="G481" s="133"/>
      <c r="H481" s="133"/>
      <c r="I481" s="133"/>
      <c r="J481" s="133"/>
      <c r="K481" s="133"/>
      <c r="L481" s="133"/>
    </row>
    <row r="482" spans="4:12" ht="12.75">
      <c r="D482" s="133"/>
      <c r="E482" s="133"/>
      <c r="F482" s="133"/>
      <c r="G482" s="133"/>
      <c r="H482" s="133"/>
      <c r="I482" s="133"/>
      <c r="J482" s="133"/>
      <c r="K482" s="133"/>
      <c r="L482" s="133"/>
    </row>
    <row r="483" spans="4:12" ht="12.75">
      <c r="D483" s="133"/>
      <c r="E483" s="133"/>
      <c r="F483" s="133"/>
      <c r="G483" s="133"/>
      <c r="H483" s="133"/>
      <c r="I483" s="133"/>
      <c r="J483" s="133"/>
      <c r="K483" s="133"/>
      <c r="L483" s="133"/>
    </row>
    <row r="484" spans="4:12" ht="12.75">
      <c r="D484" s="133"/>
      <c r="E484" s="133"/>
      <c r="F484" s="133"/>
      <c r="G484" s="133"/>
      <c r="H484" s="133"/>
      <c r="I484" s="133"/>
      <c r="J484" s="133"/>
      <c r="K484" s="133"/>
      <c r="L484" s="133"/>
    </row>
    <row r="485" spans="4:12" ht="12.75">
      <c r="D485" s="133"/>
      <c r="E485" s="133"/>
      <c r="F485" s="133"/>
      <c r="G485" s="133"/>
      <c r="H485" s="133"/>
      <c r="I485" s="133"/>
      <c r="J485" s="133"/>
      <c r="K485" s="133"/>
      <c r="L485" s="133"/>
    </row>
    <row r="486" spans="4:12" ht="12.75">
      <c r="D486" s="133"/>
      <c r="E486" s="133"/>
      <c r="F486" s="133"/>
      <c r="G486" s="133"/>
      <c r="H486" s="133"/>
      <c r="I486" s="133"/>
      <c r="J486" s="133"/>
      <c r="K486" s="133"/>
      <c r="L486" s="133"/>
    </row>
    <row r="487" spans="4:12" ht="12.75">
      <c r="D487" s="133"/>
      <c r="E487" s="133"/>
      <c r="F487" s="133"/>
      <c r="G487" s="133"/>
      <c r="H487" s="133"/>
      <c r="I487" s="133"/>
      <c r="J487" s="133"/>
      <c r="K487" s="133"/>
      <c r="L487" s="133"/>
    </row>
  </sheetData>
  <sheetProtection/>
  <protectedRanges>
    <protectedRange sqref="B46:C69" name="Zakres1_99"/>
    <protectedRange sqref="M46:M69" name="Zakres1_99_1"/>
    <protectedRange sqref="B40:C45" name="Zakres1_3"/>
    <protectedRange sqref="M40:M45" name="Zakres1_3_1"/>
    <protectedRange sqref="B39:C39" name="Zakres1_72"/>
    <protectedRange sqref="M39" name="Zakres1_72_1"/>
    <protectedRange sqref="B28:C38" name="Zgłoszenia_99_18"/>
    <protectedRange sqref="M28:M38" name="Zgłoszenia_99_19"/>
    <protectedRange sqref="B15:C27" name="Zgłoszenia_99_12"/>
    <protectedRange sqref="M15:M27" name="Zgłoszenia_99_13"/>
    <protectedRange sqref="B14:C14" name="Zgłoszenia_1_8"/>
    <protectedRange sqref="M14" name="Zgłoszenia_1_8_1"/>
    <protectedRange sqref="B12:C13" name="Zgłoszenia_1_2_6"/>
    <protectedRange sqref="M12:M13" name="Zgłoszenia_1_2_7"/>
    <protectedRange sqref="B8:C11" name="Zgłoszenia_1_1_4"/>
    <protectedRange sqref="M8:M11" name="Zgłoszenia_1_1_5"/>
  </protectedRanges>
  <mergeCells count="17">
    <mergeCell ref="A6:A7"/>
    <mergeCell ref="B6:B7"/>
    <mergeCell ref="C6:C7"/>
    <mergeCell ref="M6:M7"/>
    <mergeCell ref="K2:L2"/>
    <mergeCell ref="D5:K5"/>
    <mergeCell ref="D6:J6"/>
    <mergeCell ref="K6:K7"/>
    <mergeCell ref="L6:L7"/>
    <mergeCell ref="J1:L1"/>
    <mergeCell ref="A1:B1"/>
    <mergeCell ref="A3:B3"/>
    <mergeCell ref="E3:L3"/>
    <mergeCell ref="C3:D3"/>
    <mergeCell ref="B4:B5"/>
    <mergeCell ref="C4:C5"/>
    <mergeCell ref="C1:I1"/>
  </mergeCells>
  <printOptions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 alignWithMargins="0">
    <oddFooter xml:space="preserve">&amp;C&amp;8Лист для регат - Bogdan Justyński, Jacek Dziemidowicz, Ekaterina Pigulevskaya kontakt: mail: zalewwislany@prokonto.pl, tel:+48 791-411-512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"/>
  <dimension ref="A1:F26"/>
  <sheetViews>
    <sheetView zoomScalePageLayoutView="0" workbookViewId="0" topLeftCell="A6">
      <selection activeCell="A10" sqref="A10:F26"/>
    </sheetView>
  </sheetViews>
  <sheetFormatPr defaultColWidth="9.140625" defaultRowHeight="12.75"/>
  <cols>
    <col min="1" max="1" width="11.8515625" style="53" customWidth="1"/>
    <col min="2" max="2" width="29.421875" style="34" customWidth="1"/>
    <col min="3" max="3" width="20.7109375" style="34" customWidth="1"/>
    <col min="4" max="6" width="10.7109375" style="53" customWidth="1"/>
    <col min="7" max="16384" width="9.140625" style="34" customWidth="1"/>
  </cols>
  <sheetData>
    <row r="1" spans="1:6" ht="25.5">
      <c r="A1" s="285"/>
      <c r="B1" s="286"/>
      <c r="C1" s="287"/>
      <c r="D1" s="83" t="s">
        <v>311</v>
      </c>
      <c r="E1" s="83" t="s">
        <v>312</v>
      </c>
      <c r="F1" s="83" t="s">
        <v>313</v>
      </c>
    </row>
    <row r="2" spans="1:6" ht="25.5">
      <c r="A2" s="288"/>
      <c r="B2" s="289"/>
      <c r="C2" s="290"/>
      <c r="D2" s="291" t="s">
        <v>265</v>
      </c>
      <c r="E2" s="292"/>
      <c r="F2" s="293"/>
    </row>
    <row r="3" spans="1:6" ht="25.5">
      <c r="A3" s="294" t="s">
        <v>288</v>
      </c>
      <c r="B3" s="294"/>
      <c r="C3" s="84" t="s">
        <v>305</v>
      </c>
      <c r="D3" s="85"/>
      <c r="E3" s="85"/>
      <c r="F3" s="85"/>
    </row>
    <row r="4" spans="1:6" ht="25.5">
      <c r="A4" s="294" t="s">
        <v>310</v>
      </c>
      <c r="B4" s="294"/>
      <c r="C4" s="85" t="s">
        <v>306</v>
      </c>
      <c r="D4" s="85"/>
      <c r="E4" s="85"/>
      <c r="F4" s="85"/>
    </row>
    <row r="5" spans="1:6" ht="25.5">
      <c r="A5" s="295"/>
      <c r="B5" s="296"/>
      <c r="C5" s="85" t="s">
        <v>307</v>
      </c>
      <c r="D5" s="85"/>
      <c r="E5" s="85"/>
      <c r="F5" s="85"/>
    </row>
    <row r="6" spans="1:6" ht="25.5">
      <c r="A6" s="295"/>
      <c r="B6" s="296"/>
      <c r="C6" s="85" t="s">
        <v>308</v>
      </c>
      <c r="D6" s="85"/>
      <c r="E6" s="85"/>
      <c r="F6" s="85"/>
    </row>
    <row r="7" spans="1:6" ht="25.5">
      <c r="A7" s="288"/>
      <c r="B7" s="290"/>
      <c r="C7" s="85" t="s">
        <v>309</v>
      </c>
      <c r="D7" s="85"/>
      <c r="E7" s="85"/>
      <c r="F7" s="85"/>
    </row>
    <row r="8" spans="1:6" ht="25.5">
      <c r="A8" s="87"/>
      <c r="B8" s="87"/>
      <c r="C8" s="87"/>
      <c r="D8" s="87"/>
      <c r="E8" s="87"/>
      <c r="F8" s="87"/>
    </row>
    <row r="9" spans="1:6" s="86" customFormat="1" ht="41.25">
      <c r="A9" s="93" t="s">
        <v>264</v>
      </c>
      <c r="B9" s="93" t="s">
        <v>285</v>
      </c>
      <c r="C9" s="190" t="s">
        <v>314</v>
      </c>
      <c r="D9" s="294" t="s">
        <v>270</v>
      </c>
      <c r="E9" s="294"/>
      <c r="F9" s="294"/>
    </row>
    <row r="10" spans="1:6" ht="25.5">
      <c r="A10" s="196">
        <v>1</v>
      </c>
      <c r="B10" s="197" t="s">
        <v>186</v>
      </c>
      <c r="C10" s="197" t="s">
        <v>187</v>
      </c>
      <c r="D10" s="198"/>
      <c r="E10" s="198"/>
      <c r="F10" s="198"/>
    </row>
    <row r="11" spans="1:6" ht="25.5">
      <c r="A11" s="193">
        <v>1</v>
      </c>
      <c r="B11" s="194" t="s">
        <v>320</v>
      </c>
      <c r="C11" s="194" t="s">
        <v>321</v>
      </c>
      <c r="D11" s="195"/>
      <c r="E11" s="195"/>
      <c r="F11" s="195"/>
    </row>
    <row r="12" spans="1:6" ht="25.5">
      <c r="A12" s="196">
        <v>1</v>
      </c>
      <c r="B12" s="197" t="s">
        <v>234</v>
      </c>
      <c r="C12" s="197" t="s">
        <v>235</v>
      </c>
      <c r="D12" s="198"/>
      <c r="E12" s="198"/>
      <c r="F12" s="198"/>
    </row>
    <row r="13" spans="1:6" ht="25.5">
      <c r="A13" s="193">
        <v>1</v>
      </c>
      <c r="B13" s="194" t="s">
        <v>323</v>
      </c>
      <c r="C13" s="194" t="s">
        <v>324</v>
      </c>
      <c r="D13" s="195"/>
      <c r="E13" s="195"/>
      <c r="F13" s="195"/>
    </row>
    <row r="14" spans="1:6" ht="25.5">
      <c r="A14" s="196">
        <v>1</v>
      </c>
      <c r="B14" s="197" t="s">
        <v>227</v>
      </c>
      <c r="C14" s="197" t="s">
        <v>228</v>
      </c>
      <c r="D14" s="198"/>
      <c r="E14" s="198"/>
      <c r="F14" s="198"/>
    </row>
    <row r="15" spans="1:6" ht="25.5">
      <c r="A15" s="193">
        <v>1</v>
      </c>
      <c r="B15" s="194" t="s">
        <v>328</v>
      </c>
      <c r="C15" s="194"/>
      <c r="D15" s="195"/>
      <c r="E15" s="195"/>
      <c r="F15" s="195"/>
    </row>
    <row r="16" spans="1:6" ht="25.5">
      <c r="A16" s="196">
        <v>2</v>
      </c>
      <c r="B16" s="197" t="s">
        <v>327</v>
      </c>
      <c r="C16" s="197"/>
      <c r="D16" s="198"/>
      <c r="E16" s="198"/>
      <c r="F16" s="198"/>
    </row>
    <row r="17" spans="1:6" ht="25.5">
      <c r="A17" s="193">
        <v>2</v>
      </c>
      <c r="B17" s="194" t="s">
        <v>330</v>
      </c>
      <c r="C17" s="194"/>
      <c r="D17" s="195"/>
      <c r="E17" s="195"/>
      <c r="F17" s="195"/>
    </row>
    <row r="18" spans="1:6" ht="25.5">
      <c r="A18" s="196">
        <v>2</v>
      </c>
      <c r="B18" s="197" t="s">
        <v>182</v>
      </c>
      <c r="C18" s="197" t="s">
        <v>183</v>
      </c>
      <c r="D18" s="198"/>
      <c r="E18" s="198"/>
      <c r="F18" s="198"/>
    </row>
    <row r="19" spans="1:6" ht="25.5">
      <c r="A19" s="193">
        <v>2</v>
      </c>
      <c r="B19" s="194" t="s">
        <v>6</v>
      </c>
      <c r="C19" s="194" t="s">
        <v>89</v>
      </c>
      <c r="D19" s="195"/>
      <c r="E19" s="195"/>
      <c r="F19" s="195"/>
    </row>
    <row r="20" spans="1:6" ht="25.5">
      <c r="A20" s="196">
        <v>2</v>
      </c>
      <c r="B20" s="197" t="s">
        <v>204</v>
      </c>
      <c r="C20" s="197" t="s">
        <v>205</v>
      </c>
      <c r="D20" s="198"/>
      <c r="E20" s="198"/>
      <c r="F20" s="198"/>
    </row>
    <row r="21" spans="1:6" ht="25.5">
      <c r="A21" s="193">
        <v>3</v>
      </c>
      <c r="B21" s="194" t="s">
        <v>136</v>
      </c>
      <c r="C21" s="194" t="s">
        <v>215</v>
      </c>
      <c r="D21" s="195"/>
      <c r="E21" s="195"/>
      <c r="F21" s="195"/>
    </row>
    <row r="22" spans="1:6" ht="25.5">
      <c r="A22" s="196">
        <v>3</v>
      </c>
      <c r="B22" s="197" t="s">
        <v>62</v>
      </c>
      <c r="C22" s="197" t="s">
        <v>97</v>
      </c>
      <c r="D22" s="198"/>
      <c r="E22" s="198"/>
      <c r="F22" s="198"/>
    </row>
    <row r="23" spans="1:6" ht="25.5">
      <c r="A23" s="193">
        <v>3</v>
      </c>
      <c r="B23" s="194" t="s">
        <v>18</v>
      </c>
      <c r="C23" s="194" t="s">
        <v>74</v>
      </c>
      <c r="D23" s="195"/>
      <c r="E23" s="195"/>
      <c r="F23" s="195"/>
    </row>
    <row r="24" spans="1:6" ht="25.5">
      <c r="A24" s="196">
        <v>3</v>
      </c>
      <c r="B24" s="197" t="s">
        <v>60</v>
      </c>
      <c r="C24" s="197" t="s">
        <v>95</v>
      </c>
      <c r="D24" s="198"/>
      <c r="E24" s="198"/>
      <c r="F24" s="198"/>
    </row>
    <row r="25" spans="1:6" ht="25.5">
      <c r="A25" s="193">
        <v>3</v>
      </c>
      <c r="B25" s="194" t="s">
        <v>16</v>
      </c>
      <c r="C25" s="194" t="s">
        <v>17</v>
      </c>
      <c r="D25" s="195"/>
      <c r="E25" s="195"/>
      <c r="F25" s="195"/>
    </row>
    <row r="26" spans="1:6" ht="25.5">
      <c r="A26" s="196">
        <v>3</v>
      </c>
      <c r="B26" s="197" t="s">
        <v>335</v>
      </c>
      <c r="C26" s="197" t="s">
        <v>336</v>
      </c>
      <c r="D26" s="198"/>
      <c r="E26" s="198"/>
      <c r="F26" s="198"/>
    </row>
  </sheetData>
  <sheetProtection/>
  <protectedRanges>
    <protectedRange sqref="B10:C11" name="Zgłoszenia_3_2"/>
    <protectedRange sqref="B12:C26" name="Zgłoszenia_1_2_2"/>
  </protectedRanges>
  <mergeCells count="6">
    <mergeCell ref="A1:C2"/>
    <mergeCell ref="D2:F2"/>
    <mergeCell ref="D9:F9"/>
    <mergeCell ref="A3:B3"/>
    <mergeCell ref="A4:B4"/>
    <mergeCell ref="A5:B7"/>
  </mergeCells>
  <printOptions/>
  <pageMargins left="0.3937007874015748" right="0.3937007874015748" top="0.7480314960629921" bottom="0.5905511811023623" header="0.5118110236220472" footer="0.31496062992125984"/>
  <pageSetup horizontalDpi="600" verticalDpi="600" orientation="portrait" paperSize="9" r:id="rId1"/>
  <headerFooter alignWithMargins="0">
    <oddFooter xml:space="preserve">&amp;C&amp;8Szablon do liczenia wyników regat Bogdan Justyński, Jacek Dziemidowicz, kontakt: mail: zalewwislany@prokonto.pl, tel: 791-411-512&amp;10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</cp:lastModifiedBy>
  <cp:lastPrinted>2014-06-23T06:33:57Z</cp:lastPrinted>
  <dcterms:created xsi:type="dcterms:W3CDTF">2006-02-10T06:34:34Z</dcterms:created>
  <dcterms:modified xsi:type="dcterms:W3CDTF">2014-06-23T06:34:59Z</dcterms:modified>
  <cp:category/>
  <cp:version/>
  <cp:contentType/>
  <cp:contentStatus/>
</cp:coreProperties>
</file>